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1_B6DAE844881C68E259ABE85BA0BDDB5F599AD4CA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Ingrese RUT Empresa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Seleccione Producto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Seleccione Tipo de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Ingrese Número Cuenta de Cargo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Glosa Destino solo se reflejará en pagos que se realicen a Itaú.
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<sst xmlns="http://schemas.openxmlformats.org/spreadsheetml/2006/main" count="213" uniqueCount="90">
  <si>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</si>
  <si>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</si>
  <si>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</si>
  <si>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</si>
  <si>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</si>
  <si>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</si>
  <si>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</si>
  <si>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</si>
  <si>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</si>
  <si>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</si>
  <si>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</si>
  <si>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</si>
  <si>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</si>
  <si>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</si>
  <si>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</si>
  <si>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</si>
  <si>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</si>
  <si>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</si>
  <si>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</si>
  <si>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</si>
  <si>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</si>
  <si>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</si>
  <si>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</si>
  <si>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REM AFIN 06.2024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</si>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</sst>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8" fillId="0" borderId="1" xfId="16" applyFont="1" applyBorder="1" applyProtection="1">
      <protection locked="0"/>
    </xf>
    <xf numFmtId="0" fontId="8" fillId="0" borderId="1" xfId="16" applyFont="1" applyBorder="1" applyAlignment="1">
      <alignment horizontal="right"/>
    </xf>
    <xf numFmtId="164" fontId="8" fillId="0" borderId="1" xfId="2" applyNumberFormat="1" applyFont="1" applyBorder="1" applyAlignment="1" applyProtection="1">
      <alignment horizontal="left"/>
      <protection locked="0"/>
    </xf>
    <xf numFmtId="165" fontId="8" fillId="0" borderId="1" xfId="2" applyNumberFormat="1" applyFont="1" applyBorder="1" applyAlignment="1" applyProtection="1">
      <alignment horizontal="right"/>
      <protection locked="0"/>
    </xf>
    <xf numFmtId="165" fontId="8" fillId="0" borderId="2" xfId="2" applyNumberFormat="1" applyFont="1" applyBorder="1" applyAlignment="1" applyProtection="1">
      <alignment horizontal="right" vertical="center"/>
      <protection locked="0"/>
    </xf>
    <xf numFmtId="0" fontId="8" fillId="0" borderId="2" xfId="16" applyFont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1" fontId="10" fillId="0" borderId="2" xfId="17" applyNumberFormat="1" applyFont="1" applyBorder="1" applyAlignment="1" applyProtection="1">
      <alignment horizontal="left"/>
      <protection locked="0"/>
    </xf>
    <xf numFmtId="0" fontId="8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8" fillId="0" borderId="1" xfId="2" applyNumberFormat="1" applyFont="1" applyBorder="1" applyAlignment="1" applyProtection="1">
      <alignment horizontal="left"/>
      <protection locked="0"/>
    </xf>
    <xf numFmtId="0" fontId="8" fillId="0" borderId="2" xfId="16" applyFont="1" applyBorder="1" applyAlignment="1" applyProtection="1">
      <alignment horizontal="right" vertical="center"/>
      <protection locked="0"/>
    </xf>
    <xf numFmtId="49" fontId="10" fillId="0" borderId="2" xfId="17" applyNumberFormat="1" applyFont="1" applyBorder="1" applyAlignment="1" applyProtection="1">
      <alignment horizontal="left"/>
      <protection locked="0"/>
    </xf>
    <xf numFmtId="1" fontId="8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8" fillId="0" borderId="1" xfId="16" applyFont="1" applyBorder="1"/>
    <xf numFmtId="165" fontId="8" fillId="0" borderId="1" xfId="2" applyNumberFormat="1" applyFont="1" applyBorder="1" applyAlignment="1" applyProtection="1">
      <alignment horizontal="left"/>
      <protection locked="0"/>
    </xf>
    <xf numFmtId="165" fontId="8" fillId="0" borderId="2" xfId="2" applyNumberFormat="1" applyFont="1" applyBorder="1" applyAlignment="1" applyProtection="1">
      <alignment horizontal="left" vertical="center"/>
      <protection locked="0"/>
    </xf>
    <xf numFmtId="1" fontId="10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8" fillId="0" borderId="2" xfId="2" applyNumberFormat="1" applyFont="1" applyFill="1" applyBorder="1" applyAlignment="1" applyProtection="1">
      <alignment horizontal="right" vertical="center"/>
      <protection locked="0"/>
    </xf>
    <xf numFmtId="165" fontId="11" fillId="0" borderId="1" xfId="2" applyNumberFormat="1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165" fontId="11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8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right" vertical="center"/>
      <protection locked="0"/>
    </xf>
    <xf numFmtId="0" fontId="8" fillId="0" borderId="1" xfId="2" applyNumberFormat="1" applyFont="1" applyBorder="1" applyAlignment="1" applyProtection="1">
      <alignment horizontal="left"/>
      <protection locked="0"/>
    </xf>
    <xf numFmtId="1" fontId="8" fillId="0" borderId="1" xfId="2" applyNumberFormat="1" applyFont="1" applyBorder="1" applyAlignment="1" applyProtection="1">
      <alignment horizontal="left"/>
      <protection locked="0"/>
    </xf>
    <xf numFmtId="0" fontId="8" fillId="0" borderId="2" xfId="2" applyNumberFormat="1" applyFont="1" applyBorder="1" applyAlignment="1" applyProtection="1">
      <alignment horizontal="left" vertical="center"/>
      <protection locked="0"/>
    </xf>
    <xf numFmtId="0" fontId="8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8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8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3" xfId="9" xr:uid="{00000000-0005-0000-0000-000008000000}"/>
    <cellStyle name="Millares 3 2" xfId="10" xr:uid="{00000000-0005-0000-0000-000009000000}"/>
    <cellStyle name="Millares 4" xfId="11" xr:uid="{00000000-0005-0000-0000-00000A000000}"/>
    <cellStyle name="Millares 4 2" xfId="12" xr:uid="{00000000-0005-0000-0000-00000B000000}"/>
    <cellStyle name="Millares 5" xfId="13" xr:uid="{00000000-0005-0000-0000-00000C000000}"/>
    <cellStyle name="Millares 5 2" xfId="14" xr:uid="{00000000-0005-0000-0000-00000D000000}"/>
    <cellStyle name="Millares 6" xfId="15" xr:uid="{00000000-0005-0000-0000-00000E000000}"/>
    <cellStyle name="Normal" xfId="0" builtinId="0"/>
    <cellStyle name="Normal 2" xfId="16" xr:uid="{00000000-0005-0000-0000-000010000000}"/>
    <cellStyle name="Normal_Hoja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8" name="2 Imagen">
          <a:extLst>
            <a:ext uri="{FF2B5EF4-FFF2-40B4-BE49-F238E27FC236}">
              <a16:creationId xmlns:a16="http://schemas.microsoft.com/office/drawing/2014/main" id="{5C08F1E4-F6F7-5E10-EEAA-7CE3C9892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defaultColWidth="11.42578125" defaultRowHeight="1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5703125" style="37" bestFit="1" customWidth="1"/>
    <col min="18" max="18" width="11.42578125" style="37" customWidth="1"/>
    <col min="19" max="16384" width="11.42578125" style="37"/>
  </cols>
  <sheetData>
    <row r="1" spans="1:18" ht="18" hidden="1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>
      <c r="A4" s="26" t="s">
        <v>2</v>
      </c>
      <c r="B4" s="18">
        <f>+'Detalle de Pagos'!B4</f>
        <v>1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>
      <c r="A5" s="26" t="s">
        <v>3</v>
      </c>
      <c r="B5" s="18">
        <f>+'Detalle de Pagos'!B5</f>
        <v>1412353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>
      <c r="A10" s="26" t="s">
        <v>8</v>
      </c>
      <c r="B10" s="39" t="str">
        <f>+'Detalle de Pagos'!B10</f>
        <v>REM AFIN 06.2024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>
      <c r="A11" s="26" t="s">
        <v>9</v>
      </c>
      <c r="B11" s="39" t="str">
        <f>+'Detalle de Pagos'!B11</f>
        <v>REM AFIN 06.2024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1412353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REM AFIN 06.2024</v>
      </c>
      <c r="N15" s="24" t="str">
        <f>IF(+'Detalle de Pagos'!J15=0,"",+'Detalle de Pagos'!J15)</f>
        <v>REM AFIN 06.2024</v>
      </c>
      <c r="O15" s="24" t="str">
        <f>IF(+'Detalle de Pagos'!K15=0,"",+'Detalle de Pagos'!K15)</f>
        <v>REM AFIN 06.2024</v>
      </c>
      <c r="P15" s="24" t="str">
        <f>IF(+'Detalle de Pagos'!L15=0,"",+'Detalle de Pagos'!L15)</f>
        <v>REM AFIN 06.2024</v>
      </c>
      <c r="Q15" s="24"/>
      <c r="R15"/>
    </row>
    <row r="16" spans="1:18" ht="16.5" hidden="1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zoomScale="85" zoomScaleNormal="85" workbookViewId="0">
      <selection activeCell="C19" sqref="C19"/>
    </sheetView>
  </sheetViews>
  <sheetFormatPr defaultColWidth="11.42578125" defaultRowHeight="1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5703125" style="37" hidden="1" customWidth="1"/>
    <col min="14" max="16384" width="11.42578125" style="37"/>
  </cols>
  <sheetData>
    <row r="1" spans="1:13" ht="18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>
      <c r="A5" s="26" t="s">
        <v>3</v>
      </c>
      <c r="B5" s="36">
        <f>SUM(C15:C209)</f>
        <v>1412353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>
      <c r="A15" s="56">
        <v>159844978</v>
      </c>
      <c r="B15" s="22" t="s">
        <v>25</v>
      </c>
      <c r="C15" s="34">
        <v>1412353</v>
      </c>
      <c r="D15" s="19" t="s">
        <v>26</v>
      </c>
      <c r="E15" s="57" t="s">
        <v>27</v>
      </c>
      <c r="F15" s="19" t="s">
        <v>22</v>
      </c>
      <c r="G15" s="66">
        <v>87637883</v>
      </c>
      <c r="H15" s="44" t="s">
        <v>28</v>
      </c>
      <c r="I15" s="58" t="s">
        <v>23</v>
      </c>
      <c r="J15" s="58" t="s">
        <v>23</v>
      </c>
      <c r="K15" s="58" t="s">
        <v>23</v>
      </c>
      <c r="L15" s="58" t="s">
        <v>23</v>
      </c>
      <c r="M15" s="19"/>
    </row>
    <row r="16" spans="1:13" ht="17.25">
      <c r="A16" s="56"/>
      <c r="B16" s="67"/>
      <c r="C16" s="64"/>
      <c r="D16" s="19"/>
      <c r="E16" s="19"/>
      <c r="F16" s="19"/>
      <c r="G16" s="65"/>
      <c r="H16" s="44"/>
      <c r="I16" s="58"/>
      <c r="J16" s="58"/>
      <c r="K16" s="58"/>
      <c r="L16" s="58"/>
      <c r="M16" s="19"/>
    </row>
    <row r="17" spans="1:13" ht="17.2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29</v>
      </c>
    </row>
    <row r="20" spans="1:13" ht="17.2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</hyperlinks>
  <pageMargins left="0.7" right="0.7" top="0.75" bottom="0.75" header="0.3" footer="0.3"/>
  <pageSetup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defaultColWidth="9.140625" defaultRowHeight="15" zeroHeight="1"/>
  <cols>
    <col min="1" max="1" width="23.140625" bestFit="1" customWidth="1"/>
    <col min="2" max="2" width="22.5703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5703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5703125" bestFit="1" customWidth="1"/>
    <col min="15" max="256" width="11.42578125" customWidth="1"/>
  </cols>
  <sheetData>
    <row r="1" spans="1:14" hidden="1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24</v>
      </c>
      <c r="N1" s="11"/>
    </row>
    <row r="2" spans="1:14" hidden="1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37</v>
      </c>
      <c r="J2" s="9">
        <v>1</v>
      </c>
      <c r="K2" s="10" t="s">
        <v>22</v>
      </c>
      <c r="L2" s="10" t="s">
        <v>38</v>
      </c>
      <c r="M2" s="11" t="s">
        <v>35</v>
      </c>
      <c r="N2" s="11">
        <v>0</v>
      </c>
    </row>
    <row r="3" spans="1:14" hidden="1">
      <c r="A3" s="12" t="s">
        <v>39</v>
      </c>
      <c r="B3" s="12">
        <v>5</v>
      </c>
      <c r="C3" s="13" t="s">
        <v>40</v>
      </c>
      <c r="D3" s="13">
        <v>5001</v>
      </c>
      <c r="E3" s="14" t="s">
        <v>22</v>
      </c>
      <c r="F3" s="14" t="s">
        <v>41</v>
      </c>
      <c r="G3" s="8" t="s">
        <v>42</v>
      </c>
      <c r="H3" s="8" t="s">
        <v>43</v>
      </c>
      <c r="I3" s="9" t="s">
        <v>44</v>
      </c>
      <c r="J3" s="9">
        <v>12</v>
      </c>
      <c r="K3" s="10" t="s">
        <v>45</v>
      </c>
      <c r="L3" s="10" t="s">
        <v>46</v>
      </c>
      <c r="M3" s="11" t="s">
        <v>47</v>
      </c>
      <c r="N3" s="11">
        <v>1</v>
      </c>
    </row>
    <row r="4" spans="1:14" hidden="1">
      <c r="A4" s="12" t="s">
        <v>20</v>
      </c>
      <c r="B4" s="12">
        <v>6</v>
      </c>
      <c r="C4" s="13" t="s">
        <v>48</v>
      </c>
      <c r="D4" s="13">
        <v>5002</v>
      </c>
      <c r="G4" s="8" t="s">
        <v>49</v>
      </c>
      <c r="H4" s="8" t="s">
        <v>50</v>
      </c>
      <c r="I4" s="9" t="s">
        <v>51</v>
      </c>
      <c r="J4" s="9">
        <v>14</v>
      </c>
      <c r="K4" s="10" t="s">
        <v>52</v>
      </c>
      <c r="L4" s="10" t="s">
        <v>53</v>
      </c>
      <c r="M4" s="11" t="s">
        <v>54</v>
      </c>
      <c r="N4" s="11">
        <v>2</v>
      </c>
    </row>
    <row r="5" spans="1:14" hidden="1">
      <c r="A5" s="32" t="s">
        <v>55</v>
      </c>
      <c r="B5" s="12">
        <v>7</v>
      </c>
      <c r="C5" s="13" t="s">
        <v>56</v>
      </c>
      <c r="D5" s="13">
        <v>5003</v>
      </c>
      <c r="G5" s="8" t="s">
        <v>57</v>
      </c>
      <c r="H5" s="8" t="s">
        <v>58</v>
      </c>
      <c r="I5" s="9" t="s">
        <v>59</v>
      </c>
      <c r="J5" s="9">
        <v>16</v>
      </c>
    </row>
    <row r="6" spans="1:14" hidden="1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>
      <c r="C7" s="13" t="s">
        <v>21</v>
      </c>
      <c r="D7" s="13">
        <v>6001</v>
      </c>
      <c r="I7" s="9" t="s">
        <v>65</v>
      </c>
      <c r="J7" s="9">
        <v>28</v>
      </c>
    </row>
    <row r="8" spans="1:14" hidden="1">
      <c r="C8" s="13" t="s">
        <v>66</v>
      </c>
      <c r="D8" s="13">
        <v>6002</v>
      </c>
      <c r="I8" s="9" t="s">
        <v>67</v>
      </c>
      <c r="J8" s="9">
        <v>31</v>
      </c>
    </row>
    <row r="9" spans="1:14" hidden="1">
      <c r="C9" s="13" t="s">
        <v>68</v>
      </c>
      <c r="D9" s="13">
        <v>6003</v>
      </c>
      <c r="I9" s="9" t="s">
        <v>27</v>
      </c>
      <c r="J9" s="9">
        <v>37</v>
      </c>
    </row>
    <row r="10" spans="1:14" hidden="1">
      <c r="C10" s="13" t="s">
        <v>69</v>
      </c>
      <c r="D10" s="13">
        <v>6004</v>
      </c>
      <c r="I10" s="9" t="s">
        <v>70</v>
      </c>
      <c r="J10" s="9">
        <v>39</v>
      </c>
    </row>
    <row r="11" spans="1:14" hidden="1">
      <c r="C11" s="13" t="s">
        <v>71</v>
      </c>
      <c r="D11" s="13">
        <v>6005</v>
      </c>
      <c r="I11" s="9" t="s">
        <v>72</v>
      </c>
      <c r="J11" s="9">
        <v>49</v>
      </c>
    </row>
    <row r="12" spans="1:14" hidden="1">
      <c r="C12" s="13" t="s">
        <v>73</v>
      </c>
      <c r="D12" s="13">
        <v>6006</v>
      </c>
      <c r="I12" s="9" t="s">
        <v>74</v>
      </c>
      <c r="J12" s="9">
        <v>504</v>
      </c>
    </row>
    <row r="13" spans="1:14" hidden="1">
      <c r="C13" s="13" t="s">
        <v>75</v>
      </c>
      <c r="D13" s="13">
        <v>6007</v>
      </c>
      <c r="I13" s="9" t="s">
        <v>76</v>
      </c>
      <c r="J13" s="9">
        <v>507</v>
      </c>
    </row>
    <row r="14" spans="1:14" hidden="1">
      <c r="C14" s="13" t="s">
        <v>77</v>
      </c>
      <c r="D14" s="13">
        <v>7001</v>
      </c>
      <c r="I14" s="9" t="s">
        <v>78</v>
      </c>
      <c r="J14" s="9">
        <v>51</v>
      </c>
    </row>
    <row r="15" spans="1:14" hidden="1">
      <c r="C15" s="13" t="s">
        <v>79</v>
      </c>
      <c r="D15" s="13">
        <v>8001</v>
      </c>
      <c r="I15" s="9" t="s">
        <v>80</v>
      </c>
      <c r="J15" s="9">
        <v>53</v>
      </c>
    </row>
    <row r="16" spans="1:14" hidden="1">
      <c r="I16" s="9" t="s">
        <v>81</v>
      </c>
      <c r="J16" s="9">
        <v>54</v>
      </c>
    </row>
    <row r="17" spans="1:14" hidden="1">
      <c r="A17" t="s">
        <v>82</v>
      </c>
      <c r="B17" s="12" t="s">
        <v>39</v>
      </c>
      <c r="C17" s="12" t="s">
        <v>20</v>
      </c>
      <c r="D17" s="12" t="s">
        <v>83</v>
      </c>
      <c r="E17" s="12" t="s">
        <v>84</v>
      </c>
      <c r="I17" s="9" t="s">
        <v>85</v>
      </c>
      <c r="J17" s="9">
        <v>55</v>
      </c>
    </row>
    <row r="18" spans="1:14" hidden="1">
      <c r="A18" s="12" t="s">
        <v>39</v>
      </c>
      <c r="B18" s="13" t="s">
        <v>40</v>
      </c>
      <c r="C18" s="13" t="s">
        <v>21</v>
      </c>
      <c r="D18" s="13" t="s">
        <v>77</v>
      </c>
      <c r="E18" s="13" t="s">
        <v>86</v>
      </c>
      <c r="I18" s="9" t="s">
        <v>87</v>
      </c>
      <c r="J18" s="9">
        <v>57</v>
      </c>
    </row>
    <row r="19" spans="1:14" hidden="1">
      <c r="A19" s="12" t="s">
        <v>20</v>
      </c>
      <c r="B19" s="13" t="s">
        <v>48</v>
      </c>
      <c r="C19" s="13" t="s">
        <v>66</v>
      </c>
      <c r="I19" s="9" t="s">
        <v>88</v>
      </c>
      <c r="J19" s="9">
        <v>9</v>
      </c>
    </row>
    <row r="20" spans="1:14" hidden="1">
      <c r="A20" s="12" t="s">
        <v>55</v>
      </c>
      <c r="B20" s="13" t="s">
        <v>56</v>
      </c>
      <c r="C20" s="13" t="s">
        <v>68</v>
      </c>
    </row>
    <row r="21" spans="1:14" hidden="1">
      <c r="A21" s="12" t="s">
        <v>60</v>
      </c>
      <c r="B21" s="13" t="s">
        <v>61</v>
      </c>
      <c r="C21" s="13" t="s">
        <v>69</v>
      </c>
    </row>
    <row r="22" spans="1:14" hidden="1">
      <c r="C22" s="13" t="s">
        <v>71</v>
      </c>
    </row>
    <row r="23" spans="1:14" hidden="1">
      <c r="C23" s="13" t="s">
        <v>73</v>
      </c>
    </row>
    <row r="24" spans="1:14" hidden="1">
      <c r="C24" s="13" t="s">
        <v>75</v>
      </c>
    </row>
    <row r="27" spans="1:14" hidden="1">
      <c r="A27" s="42" t="s">
        <v>89</v>
      </c>
      <c r="B27" s="13" t="s">
        <v>40</v>
      </c>
      <c r="C27" s="13" t="s">
        <v>48</v>
      </c>
      <c r="D27" s="13" t="s">
        <v>56</v>
      </c>
      <c r="E27" s="13" t="s">
        <v>61</v>
      </c>
      <c r="F27" s="13" t="s">
        <v>21</v>
      </c>
      <c r="G27" s="13" t="s">
        <v>66</v>
      </c>
      <c r="H27" s="13" t="s">
        <v>68</v>
      </c>
      <c r="I27" s="13" t="s">
        <v>69</v>
      </c>
      <c r="J27" s="13" t="s">
        <v>71</v>
      </c>
      <c r="K27" s="13" t="s">
        <v>73</v>
      </c>
      <c r="L27" s="13" t="s">
        <v>75</v>
      </c>
      <c r="M27" s="13" t="s">
        <v>77</v>
      </c>
      <c r="N27" s="13" t="s">
        <v>86</v>
      </c>
    </row>
    <row r="28" spans="1:14" hidden="1">
      <c r="A28" s="13" t="s">
        <v>40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49</v>
      </c>
    </row>
    <row r="29" spans="1:14" hidden="1">
      <c r="A29" s="13" t="s">
        <v>48</v>
      </c>
      <c r="B29" s="43" t="s">
        <v>49</v>
      </c>
      <c r="C29" s="43" t="s">
        <v>49</v>
      </c>
      <c r="D29" s="43" t="s">
        <v>49</v>
      </c>
      <c r="E29" s="43" t="s">
        <v>49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>
      <c r="A30" s="13" t="s">
        <v>56</v>
      </c>
      <c r="F30" s="43" t="s">
        <v>49</v>
      </c>
      <c r="G30" s="43" t="s">
        <v>49</v>
      </c>
      <c r="H30" s="43" t="s">
        <v>49</v>
      </c>
      <c r="I30" s="43" t="s">
        <v>49</v>
      </c>
      <c r="J30" s="43" t="s">
        <v>49</v>
      </c>
      <c r="K30" s="43" t="s">
        <v>49</v>
      </c>
      <c r="L30" s="43" t="s">
        <v>49</v>
      </c>
    </row>
    <row r="31" spans="1:14" hidden="1">
      <c r="A31" s="13" t="s">
        <v>61</v>
      </c>
    </row>
    <row r="32" spans="1:14" hidden="1">
      <c r="A32" s="13" t="s">
        <v>21</v>
      </c>
    </row>
    <row r="33" spans="1:1" hidden="1">
      <c r="A33" s="13" t="s">
        <v>66</v>
      </c>
    </row>
    <row r="34" spans="1:1" hidden="1">
      <c r="A34" s="13" t="s">
        <v>68</v>
      </c>
    </row>
    <row r="35" spans="1:1" hidden="1">
      <c r="A35" s="13" t="s">
        <v>69</v>
      </c>
    </row>
    <row r="36" spans="1:1" hidden="1">
      <c r="A36" s="13" t="s">
        <v>71</v>
      </c>
    </row>
    <row r="37" spans="1:1" hidden="1">
      <c r="A37" s="13" t="s">
        <v>73</v>
      </c>
    </row>
    <row r="38" spans="1:1" hidden="1">
      <c r="A38" s="13" t="s">
        <v>75</v>
      </c>
    </row>
    <row r="39" spans="1:1" hidden="1">
      <c r="A39" s="13" t="s">
        <v>77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corpbanca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2024-07-04T17:32:46Z</dcterms:modified>
  <cp:category/>
  <cp:contentStatus/>
</cp:coreProperties>
</file>