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3PEPF0000C4DE\EXCELCNV\583efc37-9d63-4756-aca9-7b876bf8f13e\"/>
    </mc:Choice>
  </mc:AlternateContent>
  <xr:revisionPtr revIDLastSave="0" documentId="8_{ED3714B4-81D3-4A4E-9E78-8ED57690D4F6}" xr6:coauthVersionLast="47" xr6:coauthVersionMax="47" xr10:uidLastSave="{00000000-0000-0000-0000-000000000000}"/>
  <bookViews>
    <workbookView xWindow="-60" yWindow="-60" windowWidth="15480" windowHeight="11640" firstSheet="1" activeTab="1" xr2:uid="{228EEA60-5275-4ECE-A243-F756A5A6124B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80F34A98-1E37-4758-8CB4-826DABB5B01A}">
      <text>
        <r>
          <rPr>
            <sz val="11"/>
            <color theme="1"/>
            <rFont val="Calibri"/>
            <family val="2"/>
            <scheme val="minor"/>
          </rPr>
          <t xml:space="preserve">Ingrese RUT Empresa
</t>
        </r>
      </text>
    </comment>
    <comment ref="B6" authorId="0" shapeId="0" xr:uid="{27CF1412-BACE-4920-AC5F-9D53122E95D4}">
      <text>
        <r>
          <rPr>
            <sz val="11"/>
            <color theme="1"/>
            <rFont val="Calibri"/>
            <family val="2"/>
            <scheme val="minor"/>
          </rPr>
          <t xml:space="preserve">Seleccione Producto
</t>
        </r>
      </text>
    </comment>
    <comment ref="B7" authorId="0" shapeId="0" xr:uid="{3B62004D-C376-45D6-BE1D-CFDCE3FB3436}">
      <text>
        <r>
          <rPr>
            <sz val="11"/>
            <color theme="1"/>
            <rFont val="Calibri"/>
            <family val="2"/>
            <scheme val="minor"/>
          </rPr>
          <t xml:space="preserve">Seleccione Tipo de Servicio
</t>
        </r>
      </text>
    </comment>
    <comment ref="B9" authorId="0" shapeId="0" xr:uid="{05D6E10F-69C2-4C93-8D2B-5345B53256E6}">
      <text>
        <r>
          <rPr>
            <sz val="11"/>
            <color theme="1"/>
            <rFont val="Calibri"/>
            <family val="2"/>
            <scheme val="minor"/>
          </rPr>
          <t xml:space="preserve">Ingrese Número Cuenta de Cargo
</t>
        </r>
      </text>
    </comment>
    <comment ref="J14" authorId="0" shapeId="0" xr:uid="{F75844CB-ECBB-406C-BBC8-7FDB9F6C3E13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<sst xmlns="http://schemas.openxmlformats.org/spreadsheetml/2006/main" count="213" uniqueCount="90">
  <si>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</si>
  <si>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</si>
  <si>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</si>
  <si>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</si>
  <si>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</si>
  <si>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</si>
  <si>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</si>
  <si>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</si>
  <si>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</si>
  <si>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</si>
  <si>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</si>
  <si>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</si>
  <si>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</si>
  <si>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</si>
  <si>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</si>
  <si>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</si>
  <si>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</si>
  <si>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</si>
  <si>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</si>
  <si>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</si>
  <si>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</si>
  <si>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</si>
  <si>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</si>
  <si>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FXR CLAUDIO FLORES CGL</t>
  </si>
  <si>
    <t>Permite Abono</t>
  </si>
  <si>
    <t>CLAUDIO FLORES</t>
  </si>
  <si>
    <t>Abono en cuenta</t>
  </si>
  <si>
    <t>SANTANDER</t>
  </si>
  <si>
    <t>PAGONOTASDEGASTO@INVERSIONESCGL.CL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</si>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</sst>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1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2" fillId="3" borderId="1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center" vertical="center"/>
    </xf>
    <xf numFmtId="0" fontId="12" fillId="3" borderId="3" xfId="9" applyFont="1" applyFill="1" applyBorder="1" applyAlignment="1" applyProtection="1">
      <alignment horizontal="center" vertical="center"/>
      <protection locked="0"/>
    </xf>
    <xf numFmtId="0" fontId="12" fillId="3" borderId="4" xfId="9" applyFont="1" applyFill="1" applyBorder="1" applyAlignment="1">
      <alignment horizontal="center" vertical="center"/>
    </xf>
    <xf numFmtId="1" fontId="12" fillId="3" borderId="3" xfId="9" applyNumberFormat="1" applyFont="1" applyFill="1" applyBorder="1" applyAlignment="1">
      <alignment horizontal="center" vertical="center"/>
    </xf>
    <xf numFmtId="0" fontId="12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2" fillId="0" borderId="7" xfId="9" applyFont="1" applyBorder="1" applyAlignment="1">
      <alignment horizontal="center" vertical="center"/>
    </xf>
    <xf numFmtId="0" fontId="1" fillId="0" borderId="0" xfId="9" applyFont="1" applyAlignment="1">
      <alignment horizontal="right"/>
    </xf>
    <xf numFmtId="0" fontId="1" fillId="0" borderId="0" xfId="9" applyFont="1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</cellXfs>
  <cellStyles count="11">
    <cellStyle name="Hipervínculo" xfId="1" builtinId="8"/>
    <cellStyle name="Millares" xfId="2" builtinId="3"/>
    <cellStyle name="Millares 2" xfId="3" xr:uid="{0A70691B-2B0C-465F-B735-F19443328E0B}"/>
    <cellStyle name="Millares 2 2" xfId="4" xr:uid="{50AC9EC9-995E-4878-BACB-4FF9046DA3CE}"/>
    <cellStyle name="Millares 2 2 2" xfId="5" xr:uid="{A9AE71FF-9ABE-41D7-86F7-9ABDBCA8FCFF}"/>
    <cellStyle name="Millares 3" xfId="6" xr:uid="{A1D5B792-2FAC-4726-A5D3-8BF5FB4F529E}"/>
    <cellStyle name="Millares 4" xfId="7" xr:uid="{8551C72F-4EC0-430C-AD11-0423004B9D85}"/>
    <cellStyle name="Millares 5" xfId="8" xr:uid="{B57B3902-5A95-4EE4-9C31-F643AE0936A3}"/>
    <cellStyle name="Normal" xfId="0" builtinId="0"/>
    <cellStyle name="Normal 2" xfId="9" xr:uid="{1DEC0FEE-6BDF-4017-B4C4-DBF5B5EE16DB}"/>
    <cellStyle name="Normal_Hoja1" xfId="10" xr:uid="{D633ED68-1D2B-4D53-9B6B-1533AEF1A1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0" name="2 Imagen">
          <a:extLst>
            <a:ext uri="{FF2B5EF4-FFF2-40B4-BE49-F238E27FC236}">
              <a16:creationId xmlns:a16="http://schemas.microsoft.com/office/drawing/2014/main" id="{61D40E3D-21A0-107E-904E-17A59D0EF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PAGONOTASDEGASTO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CD7E-002E-466F-A242-8B1E0D58EB7A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68" t="s">
        <v>0</v>
      </c>
      <c r="B2" s="68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69"/>
      <c r="D4" s="1"/>
      <c r="E4" s="1"/>
      <c r="F4" s="1"/>
      <c r="G4" s="1"/>
      <c r="H4" s="1"/>
      <c r="I4" s="1"/>
      <c r="J4" s="1"/>
      <c r="K4" s="4"/>
      <c r="L4" s="70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150000</v>
      </c>
      <c r="C5" s="71"/>
      <c r="D5" s="1"/>
      <c r="E5" s="1"/>
      <c r="F5" s="1"/>
      <c r="G5" s="1"/>
      <c r="H5" s="1"/>
      <c r="I5" s="1"/>
      <c r="J5" s="1"/>
      <c r="K5" s="4"/>
      <c r="L5" s="70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2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FXR CLAUDIO FLORES CGL</v>
      </c>
      <c r="C10" s="71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FXR CLAUDIO FLORES CGL</v>
      </c>
      <c r="C11" s="71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68" t="s">
        <v>10</v>
      </c>
      <c r="B13" s="68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150000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PAGONOTASDEGASTO@INVERSIONESCGL.CL</v>
      </c>
      <c r="M15" s="24" t="str">
        <f>IF(+'Detalle de Pagos'!I15=0,"",+'Detalle de Pagos'!I15)</f>
        <v>FXR CLAUDIO FLORES CGL</v>
      </c>
      <c r="N15" s="24" t="str">
        <f>IF(+'Detalle de Pagos'!J15=0,"",+'Detalle de Pagos'!J15)</f>
        <v>FXR CLAUDIO FLORES CGL</v>
      </c>
      <c r="O15" s="24" t="str">
        <f>IF(+'Detalle de Pagos'!K15=0,"",+'Detalle de Pagos'!K15)</f>
        <v>FXR CLAUDIO FLORES CGL</v>
      </c>
      <c r="P15" s="24" t="str">
        <f>IF(+'Detalle de Pagos'!L15=0,"",+'Detalle de Pagos'!L15)</f>
        <v>FXR CLAUDIO FLORES CGL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799A3692-666D-4617-83E4-0CCECAB0E8D5}"/>
    <dataValidation operator="lessThanOrEqual" allowBlank="1" showInputMessage="1" showErrorMessage="1" errorTitle="Glosa Cartola Origen" error="El texto ingresado supera el máximo permitido (20 caracteres)_x000a_" sqref="N15:Q209" xr:uid="{47301DB0-6877-402B-819F-309FA399E54B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11A7-BB73-459C-A121-50AA7BD7AE4E}">
  <sheetPr codeName="Hoja3"/>
  <dimension ref="A1:M209"/>
  <sheetViews>
    <sheetView showGridLines="0" tabSelected="1" zoomScale="85" zoomScaleNormal="85" workbookViewId="0">
      <selection activeCell="B28" sqref="B28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68"/>
      <c r="B2" s="68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0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150000</v>
      </c>
      <c r="C5" s="1"/>
      <c r="D5" s="1"/>
      <c r="E5" s="1"/>
      <c r="F5" s="1"/>
      <c r="G5" s="4"/>
      <c r="H5" s="70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68" t="s">
        <v>10</v>
      </c>
      <c r="B13" s="68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>
        <v>159844978</v>
      </c>
      <c r="B15" s="22" t="s">
        <v>25</v>
      </c>
      <c r="C15" s="34">
        <v>150000</v>
      </c>
      <c r="D15" s="19" t="s">
        <v>26</v>
      </c>
      <c r="E15" s="57" t="s">
        <v>27</v>
      </c>
      <c r="F15" s="19" t="s">
        <v>22</v>
      </c>
      <c r="G15" s="67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ht="17.25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ht="17.25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29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1CCF1380-9A9D-4964-B439-8C2D95681EA6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CBFA0A2-3992-4A09-97BA-888D5967ADC2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FCC61660-5BEF-4DB7-8227-D324F370CB4D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D0452974-EA93-40E7-8213-D7933033812B}">
      <formula1>20</formula1>
    </dataValidation>
    <dataValidation type="list" allowBlank="1" showInputMessage="1" showErrorMessage="1" sqref="B6" xr:uid="{DC85DE5C-CBD4-4630-89C9-4A2F1052E150}">
      <formula1>servicios</formula1>
    </dataValidation>
    <dataValidation type="list" allowBlank="1" showInputMessage="1" showErrorMessage="1" sqref="D15:D209" xr:uid="{62AC5EBB-AC83-4263-AA47-67B97D4266A1}">
      <formula1>INDIRECT(serv)</formula1>
    </dataValidation>
    <dataValidation type="list" allowBlank="1" showInputMessage="1" showErrorMessage="1" sqref="E15:E209" xr:uid="{4F08D883-3AE3-49C2-AE0B-2C13996DE68B}">
      <formula1>Bancos</formula1>
    </dataValidation>
    <dataValidation type="list" allowBlank="1" showInputMessage="1" showErrorMessage="1" sqref="F15:F209" xr:uid="{FECBABAA-DF12-4449-8ADB-60CB601855ED}">
      <formula1>Tipo_cuenta</formula1>
    </dataValidation>
  </dataValidations>
  <hyperlinks>
    <hyperlink ref="H15" r:id="rId1" xr:uid="{D3A9BA10-6826-407C-BBF5-28D45516D164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66AC-BB36-41CB-928E-4E36A2151B0A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>
      <c r="A4" s="12" t="s">
        <v>48</v>
      </c>
      <c r="B4" s="12">
        <v>6</v>
      </c>
      <c r="C4" s="13" t="s">
        <v>49</v>
      </c>
      <c r="D4" s="13">
        <v>5002</v>
      </c>
      <c r="G4" s="8" t="s">
        <v>50</v>
      </c>
      <c r="H4" s="8" t="s">
        <v>51</v>
      </c>
      <c r="I4" s="9" t="s">
        <v>52</v>
      </c>
      <c r="J4" s="9">
        <v>14</v>
      </c>
      <c r="K4" s="10" t="s">
        <v>53</v>
      </c>
      <c r="L4" s="10" t="s">
        <v>54</v>
      </c>
      <c r="M4" s="11" t="s">
        <v>55</v>
      </c>
      <c r="N4" s="11">
        <v>2</v>
      </c>
    </row>
    <row r="5" spans="1:14" hidden="1">
      <c r="A5" s="32" t="s">
        <v>20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65</v>
      </c>
      <c r="D7" s="13">
        <v>6001</v>
      </c>
      <c r="I7" s="9" t="s">
        <v>66</v>
      </c>
      <c r="J7" s="9">
        <v>28</v>
      </c>
    </row>
    <row r="8" spans="1:14" hidden="1">
      <c r="C8" s="13" t="s">
        <v>67</v>
      </c>
      <c r="D8" s="13">
        <v>6002</v>
      </c>
      <c r="I8" s="9" t="s">
        <v>68</v>
      </c>
      <c r="J8" s="9">
        <v>31</v>
      </c>
    </row>
    <row r="9" spans="1:14" hidden="1">
      <c r="C9" s="13" t="s">
        <v>69</v>
      </c>
      <c r="D9" s="13">
        <v>6003</v>
      </c>
      <c r="I9" s="9" t="s">
        <v>27</v>
      </c>
      <c r="J9" s="9">
        <v>37</v>
      </c>
    </row>
    <row r="10" spans="1:14" hidden="1">
      <c r="C10" s="13" t="s">
        <v>70</v>
      </c>
      <c r="D10" s="13">
        <v>6004</v>
      </c>
      <c r="I10" s="9" t="s">
        <v>71</v>
      </c>
      <c r="J10" s="9">
        <v>39</v>
      </c>
    </row>
    <row r="11" spans="1:14" hidden="1">
      <c r="C11" s="13" t="s">
        <v>72</v>
      </c>
      <c r="D11" s="13">
        <v>6005</v>
      </c>
      <c r="I11" s="9" t="s">
        <v>73</v>
      </c>
      <c r="J11" s="9">
        <v>49</v>
      </c>
    </row>
    <row r="12" spans="1:14" hidden="1">
      <c r="C12" s="13" t="s">
        <v>74</v>
      </c>
      <c r="D12" s="13">
        <v>6006</v>
      </c>
      <c r="I12" s="9" t="s">
        <v>75</v>
      </c>
      <c r="J12" s="9">
        <v>504</v>
      </c>
    </row>
    <row r="13" spans="1:14" hidden="1">
      <c r="C13" s="13" t="s">
        <v>76</v>
      </c>
      <c r="D13" s="13">
        <v>6007</v>
      </c>
      <c r="I13" s="9" t="s">
        <v>77</v>
      </c>
      <c r="J13" s="9">
        <v>507</v>
      </c>
    </row>
    <row r="14" spans="1:14" hidden="1">
      <c r="C14" s="13" t="s">
        <v>21</v>
      </c>
      <c r="D14" s="13">
        <v>7001</v>
      </c>
      <c r="I14" s="9" t="s">
        <v>78</v>
      </c>
      <c r="J14" s="9">
        <v>51</v>
      </c>
    </row>
    <row r="15" spans="1:14" hidden="1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>
      <c r="I16" s="9" t="s">
        <v>81</v>
      </c>
      <c r="J16" s="9">
        <v>54</v>
      </c>
    </row>
    <row r="17" spans="1:14" hidden="1">
      <c r="A17" t="s">
        <v>82</v>
      </c>
      <c r="B17" s="12" t="s">
        <v>39</v>
      </c>
      <c r="C17" s="12" t="s">
        <v>48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>
      <c r="A18" s="12" t="s">
        <v>39</v>
      </c>
      <c r="B18" s="13" t="s">
        <v>40</v>
      </c>
      <c r="C18" s="13" t="s">
        <v>65</v>
      </c>
      <c r="D18" s="13" t="s">
        <v>21</v>
      </c>
      <c r="E18" s="13" t="s">
        <v>86</v>
      </c>
      <c r="I18" s="9" t="s">
        <v>87</v>
      </c>
      <c r="J18" s="9">
        <v>57</v>
      </c>
    </row>
    <row r="19" spans="1:14" hidden="1">
      <c r="A19" s="12" t="s">
        <v>48</v>
      </c>
      <c r="B19" s="13" t="s">
        <v>49</v>
      </c>
      <c r="C19" s="13" t="s">
        <v>67</v>
      </c>
      <c r="I19" s="9" t="s">
        <v>88</v>
      </c>
      <c r="J19" s="9">
        <v>9</v>
      </c>
    </row>
    <row r="20" spans="1:14" hidden="1">
      <c r="A20" s="12" t="s">
        <v>20</v>
      </c>
      <c r="B20" s="13" t="s">
        <v>56</v>
      </c>
      <c r="C20" s="13" t="s">
        <v>69</v>
      </c>
    </row>
    <row r="21" spans="1:14" hidden="1">
      <c r="A21" s="12" t="s">
        <v>60</v>
      </c>
      <c r="B21" s="13" t="s">
        <v>61</v>
      </c>
      <c r="C21" s="13" t="s">
        <v>70</v>
      </c>
    </row>
    <row r="22" spans="1:14" hidden="1">
      <c r="C22" s="13" t="s">
        <v>72</v>
      </c>
    </row>
    <row r="23" spans="1:14" hidden="1">
      <c r="C23" s="13" t="s">
        <v>74</v>
      </c>
    </row>
    <row r="24" spans="1:14" hidden="1">
      <c r="C24" s="13" t="s">
        <v>76</v>
      </c>
    </row>
    <row r="27" spans="1:14" hidden="1">
      <c r="A27" s="42" t="s">
        <v>89</v>
      </c>
      <c r="B27" s="13" t="s">
        <v>40</v>
      </c>
      <c r="C27" s="13" t="s">
        <v>49</v>
      </c>
      <c r="D27" s="13" t="s">
        <v>56</v>
      </c>
      <c r="E27" s="13" t="s">
        <v>61</v>
      </c>
      <c r="F27" s="13" t="s">
        <v>65</v>
      </c>
      <c r="G27" s="13" t="s">
        <v>67</v>
      </c>
      <c r="H27" s="13" t="s">
        <v>69</v>
      </c>
      <c r="I27" s="13" t="s">
        <v>70</v>
      </c>
      <c r="J27" s="13" t="s">
        <v>72</v>
      </c>
      <c r="K27" s="13" t="s">
        <v>74</v>
      </c>
      <c r="L27" s="13" t="s">
        <v>76</v>
      </c>
      <c r="M27" s="13" t="s">
        <v>21</v>
      </c>
      <c r="N27" s="13" t="s">
        <v>86</v>
      </c>
    </row>
    <row r="28" spans="1:14" hidden="1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50</v>
      </c>
    </row>
    <row r="29" spans="1:14" hidden="1">
      <c r="A29" s="13" t="s">
        <v>49</v>
      </c>
      <c r="B29" s="43" t="s">
        <v>50</v>
      </c>
      <c r="C29" s="43" t="s">
        <v>50</v>
      </c>
      <c r="D29" s="43" t="s">
        <v>50</v>
      </c>
      <c r="E29" s="43" t="s">
        <v>50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56</v>
      </c>
      <c r="F30" s="43" t="s">
        <v>50</v>
      </c>
      <c r="G30" s="43" t="s">
        <v>50</v>
      </c>
      <c r="H30" s="43" t="s">
        <v>50</v>
      </c>
      <c r="I30" s="43" t="s">
        <v>50</v>
      </c>
      <c r="J30" s="43" t="s">
        <v>50</v>
      </c>
      <c r="K30" s="43" t="s">
        <v>50</v>
      </c>
      <c r="L30" s="43" t="s">
        <v>50</v>
      </c>
    </row>
    <row r="31" spans="1:14" hidden="1">
      <c r="A31" s="13" t="s">
        <v>61</v>
      </c>
    </row>
    <row r="32" spans="1:14" hidden="1">
      <c r="A32" s="13" t="s">
        <v>65</v>
      </c>
    </row>
    <row r="33" spans="1:1" hidden="1">
      <c r="A33" s="13" t="s">
        <v>67</v>
      </c>
    </row>
    <row r="34" spans="1:1" hidden="1">
      <c r="A34" s="13" t="s">
        <v>69</v>
      </c>
    </row>
    <row r="35" spans="1:1" hidden="1">
      <c r="A35" s="13" t="s">
        <v>70</v>
      </c>
    </row>
    <row r="36" spans="1:1" hidden="1">
      <c r="A36" s="13" t="s">
        <v>72</v>
      </c>
    </row>
    <row r="37" spans="1:1" hidden="1">
      <c r="A37" s="13" t="s">
        <v>74</v>
      </c>
    </row>
    <row r="38" spans="1:1" hidden="1">
      <c r="A38" s="13" t="s">
        <v>76</v>
      </c>
    </row>
    <row r="39" spans="1:1" hidden="1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2024-10-02T13:17:43Z</dcterms:modified>
  <cp:category/>
  <cp:contentStatus/>
</cp:coreProperties>
</file>