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SAN MARTINO\OTRAS EMPRESAS\CGL\01. ADMINISTRACIÓN y FINANZAS\06. FORMATOS\"/>
    </mc:Choice>
  </mc:AlternateContent>
  <bookViews>
    <workbookView xWindow="0" yWindow="0" windowWidth="28800" windowHeight="12210" tabRatio="810"/>
  </bookViews>
  <sheets>
    <sheet name="BASE DATOS " sheetId="17" r:id="rId1"/>
    <sheet name="HORAS EXTRAS" sheetId="20" r:id="rId2"/>
    <sheet name="ASISTENCIA" sheetId="21" r:id="rId3"/>
    <sheet name="BOLETA DE HONORARIOS" sheetId="22" r:id="rId4"/>
    <sheet name="FINIQUITOS" sheetId="23" r:id="rId5"/>
    <sheet name="ANEXO CONTRATO" sheetId="24" r:id="rId6"/>
    <sheet name="LICENCIA MEDICA" sheetId="25" r:id="rId7"/>
  </sheets>
  <definedNames>
    <definedName name="_xlnm._FilterDatabase" localSheetId="2" hidden="1">ASISTENCIA!$B$4:$AZ$16</definedName>
    <definedName name="_xlnm._FilterDatabase" localSheetId="0" hidden="1">'BASE DATOS '!$B$9:$Z$35</definedName>
    <definedName name="_xlnm._FilterDatabase" localSheetId="1" hidden="1">'HORAS EXTRAS'!$A$7:$AV$40</definedName>
    <definedName name="_xlnm.Print_Area" localSheetId="2">ASISTENCIA!$A$1:$AX$16</definedName>
    <definedName name="_xlnm.Print_Area" localSheetId="0">'BASE DATOS '!$A$1:$K$23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32" i="20" l="1"/>
  <c r="AV33" i="20"/>
  <c r="AV34" i="20"/>
  <c r="AV35" i="20"/>
  <c r="AV36" i="20"/>
  <c r="AV37" i="20"/>
  <c r="AV38" i="20"/>
  <c r="AV39" i="20"/>
  <c r="AV40" i="20"/>
  <c r="AV41" i="20"/>
  <c r="AV42" i="20"/>
  <c r="AV43" i="20"/>
  <c r="AV44" i="20"/>
  <c r="AV45" i="20"/>
  <c r="AV46" i="20"/>
  <c r="AV47" i="20"/>
  <c r="X53" i="17" l="1"/>
  <c r="M53" i="17" l="1"/>
  <c r="AV30" i="20" l="1"/>
  <c r="AV31" i="20"/>
  <c r="AV8" i="20" l="1"/>
  <c r="AV9" i="20"/>
  <c r="AV10" i="20"/>
  <c r="AV11" i="20"/>
  <c r="AV12" i="20"/>
  <c r="AV13" i="20"/>
  <c r="AV14" i="20"/>
  <c r="AV15" i="20"/>
  <c r="AV16" i="20"/>
  <c r="AV17" i="20"/>
  <c r="AV18" i="20"/>
  <c r="AV19" i="20"/>
  <c r="AV20" i="20"/>
  <c r="AV21" i="20"/>
  <c r="AV22" i="20"/>
  <c r="AV23" i="20"/>
  <c r="AV24" i="20"/>
  <c r="AV25" i="20"/>
  <c r="AV26" i="20"/>
  <c r="AV27" i="20"/>
  <c r="AV28" i="20"/>
  <c r="AV29" i="20"/>
  <c r="U53" i="17" l="1"/>
  <c r="V53" i="17"/>
  <c r="W53" i="17" l="1"/>
</calcChain>
</file>

<file path=xl/comments1.xml><?xml version="1.0" encoding="utf-8"?>
<comments xmlns="http://schemas.openxmlformats.org/spreadsheetml/2006/main">
  <authors>
    <author>Jonathan Tabilo</author>
  </authors>
  <commentList>
    <comment ref="J22" authorId="0" shapeId="0">
      <text>
        <r>
          <rPr>
            <b/>
            <sz val="9"/>
            <color indexed="81"/>
            <rFont val="Tahoma"/>
            <charset val="1"/>
          </rPr>
          <t>Jonathan Tabilo:</t>
        </r>
        <r>
          <rPr>
            <sz val="9"/>
            <color indexed="81"/>
            <rFont val="Tahoma"/>
            <charset val="1"/>
          </rPr>
          <t xml:space="preserve">
CTA Y HERRAMIENTAS VARIAS</t>
        </r>
      </text>
    </comment>
  </commentList>
</comments>
</file>

<file path=xl/sharedStrings.xml><?xml version="1.0" encoding="utf-8"?>
<sst xmlns="http://schemas.openxmlformats.org/spreadsheetml/2006/main" count="158" uniqueCount="81">
  <si>
    <t>Ingreso</t>
  </si>
  <si>
    <t>DATOS LABORALES</t>
  </si>
  <si>
    <t>Valor</t>
  </si>
  <si>
    <t>Tipo</t>
  </si>
  <si>
    <t>Derecho</t>
  </si>
  <si>
    <t>Empleado</t>
  </si>
  <si>
    <t>Datos Económicos y Base de cálculo</t>
  </si>
  <si>
    <t>Anticipo de Sueldos, Préstamos y Liquido a Pago</t>
  </si>
  <si>
    <t>Sueldo Base Contrato</t>
  </si>
  <si>
    <t>CARGO</t>
  </si>
  <si>
    <t>RUT</t>
  </si>
  <si>
    <t>DIAS AUSENTE</t>
  </si>
  <si>
    <t xml:space="preserve">HORAS EXTRAS </t>
  </si>
  <si>
    <t>DETALLE AUSENCIA</t>
  </si>
  <si>
    <t>ITEM</t>
  </si>
  <si>
    <t xml:space="preserve">TOTAL </t>
  </si>
  <si>
    <t>VIATICO</t>
  </si>
  <si>
    <t>ANTICIPO SUELDO</t>
  </si>
  <si>
    <t xml:space="preserve">TRABAJADORES </t>
  </si>
  <si>
    <t xml:space="preserve">MOTIVO BONO </t>
  </si>
  <si>
    <t xml:space="preserve">Sueldo Pactado </t>
  </si>
  <si>
    <t xml:space="preserve">OBSERVACION </t>
  </si>
  <si>
    <t>BONO DESGASTE HERRAMIENTA</t>
  </si>
  <si>
    <t>NOMBRE</t>
  </si>
  <si>
    <t xml:space="preserve">BANCO </t>
  </si>
  <si>
    <t>Nº CUENTA</t>
  </si>
  <si>
    <t xml:space="preserve">FECHA INICIO </t>
  </si>
  <si>
    <t>FECHA TÉRMINO</t>
  </si>
  <si>
    <t>DIAS TRABAJADOS</t>
  </si>
  <si>
    <t>SUELDO LÍQUIDO</t>
  </si>
  <si>
    <t>ANTICIPO</t>
  </si>
  <si>
    <t>MONTO POR DIAS TRABAJADOS</t>
  </si>
  <si>
    <t>OBSERVACIÓN</t>
  </si>
  <si>
    <t>DIRECION</t>
  </si>
  <si>
    <t>COMUNA</t>
  </si>
  <si>
    <t>Estatu de Contrato</t>
  </si>
  <si>
    <t>Subcontratista</t>
  </si>
  <si>
    <t>HORAS EXTRAS FUERA LIBRO</t>
  </si>
  <si>
    <t>BONO PRODUCCION</t>
  </si>
  <si>
    <t>HORA EXTRA AL 100%</t>
  </si>
  <si>
    <t>TIPO CUENTA</t>
  </si>
  <si>
    <t>CONTRATADOS DEL MES</t>
  </si>
  <si>
    <t>FINIQUITADOS DEL MES</t>
  </si>
  <si>
    <t xml:space="preserve">LICENCIA MEDICA </t>
  </si>
  <si>
    <t>MOTIVO AUSENCIA</t>
  </si>
  <si>
    <t xml:space="preserve">CIERRE REMUNERACIONES </t>
  </si>
  <si>
    <t>Cargo</t>
  </si>
  <si>
    <t xml:space="preserve"> </t>
  </si>
  <si>
    <t>,</t>
  </si>
  <si>
    <t>Días Trab</t>
  </si>
  <si>
    <t>QUINCENA</t>
  </si>
  <si>
    <t>CONTRATO</t>
  </si>
  <si>
    <t>FECHA INICIO</t>
  </si>
  <si>
    <t>SUELDO LIQUIDO CONTRATO</t>
  </si>
  <si>
    <t>ESTADO</t>
  </si>
  <si>
    <t xml:space="preserve">                                                                                               ANEXOS DE CONTRATO </t>
  </si>
  <si>
    <t xml:space="preserve">sub contrato </t>
  </si>
  <si>
    <t xml:space="preserve">fecha de Ingreso </t>
  </si>
  <si>
    <t xml:space="preserve">Vencimiento </t>
  </si>
  <si>
    <t>Estatus</t>
  </si>
  <si>
    <t>LICENCIAS MEDICAS</t>
  </si>
  <si>
    <t>N°</t>
  </si>
  <si>
    <t>FECHA RECEPCION</t>
  </si>
  <si>
    <t>N° DÍAS</t>
  </si>
  <si>
    <t>DESDE</t>
  </si>
  <si>
    <t xml:space="preserve">HASTA </t>
  </si>
  <si>
    <t>FECHA ENVIO OFICINA CENTRAL</t>
  </si>
  <si>
    <t>FECHA TRAMITACION CAJA</t>
  </si>
  <si>
    <t xml:space="preserve">TRANSLADO </t>
  </si>
  <si>
    <t>TRANSLADO DEL SUR</t>
  </si>
  <si>
    <t>L</t>
  </si>
  <si>
    <t>X</t>
  </si>
  <si>
    <t>JULIO 2023</t>
  </si>
  <si>
    <t>PERIODO:  AGOSTO/2023</t>
  </si>
  <si>
    <t>días trabajados despues del JULIO</t>
  </si>
  <si>
    <t>OBRA INV. SAN MARTINO: (DIRECCION)</t>
  </si>
  <si>
    <t>REALIZADO POR: (PERSONA A CARGO)</t>
  </si>
  <si>
    <t>PLANILLA ENVIADA EL:(FECHA)</t>
  </si>
  <si>
    <t>LICENCIA MEDICA  (L)</t>
  </si>
  <si>
    <t>HORAS EXTRAS (MES) 2023</t>
  </si>
  <si>
    <t>ASISTENCIA  (MES)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</si>
</sst>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64" formatCode="&quot;$&quot;#,##0"/>
    <numFmt numFmtId="165" formatCode="0.0"/>
    <numFmt numFmtId="166" formatCode="_-&quot;$&quot;* #,##0_-;\-&quot;$&quot;* #,##0_-;_-&quot;$&quot;* &quot;-&quot;_-;_-@_-"/>
    <numFmt numFmtId="167" formatCode="[$$-340A]\ #,##0"/>
    <numFmt numFmtId="168" formatCode="[$-C0A]d\-mmm\-yy;@"/>
    <numFmt numFmtId="169" formatCode="#,##0_ ;\-#,##0\ "/>
    <numFmt numFmtId="170" formatCode="[$-C0A]d/mmm/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u/>
      <sz val="8"/>
      <name val="Trebuchet MS"/>
      <family val="2"/>
    </font>
    <font>
      <sz val="7"/>
      <name val="Trebuchet MS"/>
      <family val="2"/>
    </font>
    <font>
      <b/>
      <sz val="7"/>
      <name val="Trebuchet MS"/>
      <family val="2"/>
    </font>
    <font>
      <sz val="8"/>
      <color indexed="10"/>
      <name val="Trebuchet MS"/>
      <family val="2"/>
    </font>
    <font>
      <b/>
      <sz val="7"/>
      <color indexed="10"/>
      <name val="Trebuchet MS"/>
      <family val="2"/>
    </font>
    <font>
      <b/>
      <sz val="8"/>
      <color indexed="10"/>
      <name val="Trebuchet MS"/>
      <family val="2"/>
    </font>
    <font>
      <sz val="11"/>
      <name val="Trebuchet MS"/>
      <family val="2"/>
    </font>
    <font>
      <sz val="10"/>
      <name val="Trebuchet MS"/>
      <family val="2"/>
    </font>
    <font>
      <b/>
      <sz val="9"/>
      <name val="Trebuchet MS"/>
      <family val="2"/>
    </font>
    <font>
      <sz val="10"/>
      <name val="Arial"/>
      <family val="2"/>
    </font>
    <font>
      <b/>
      <u/>
      <sz val="14"/>
      <name val="Trebuchet MS"/>
      <family val="2"/>
    </font>
    <font>
      <sz val="14"/>
      <name val="Trebuchet MS"/>
      <family val="2"/>
    </font>
    <font>
      <sz val="14"/>
      <name val="Arial"/>
      <family val="2"/>
    </font>
    <font>
      <b/>
      <u/>
      <sz val="16"/>
      <name val="Trebuchet MS"/>
      <family val="2"/>
    </font>
    <font>
      <sz val="16"/>
      <name val="Trebuchet MS"/>
      <family val="2"/>
    </font>
    <font>
      <sz val="10"/>
      <color theme="1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color theme="1"/>
      <name val="Trebuchet MS"/>
      <family val="2"/>
    </font>
    <font>
      <b/>
      <sz val="16"/>
      <name val="Trebuchet MS"/>
      <family val="2"/>
    </font>
    <font>
      <b/>
      <u/>
      <sz val="11"/>
      <name val="Trebuchet MS"/>
      <family val="2"/>
    </font>
    <font>
      <b/>
      <sz val="11"/>
      <name val="Trebuchet MS"/>
      <family val="2"/>
    </font>
    <font>
      <b/>
      <sz val="8"/>
      <color rgb="FFFF0000"/>
      <name val="Trebuchet MS"/>
      <family val="2"/>
    </font>
    <font>
      <sz val="9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" fillId="0" borderId="0"/>
    <xf numFmtId="41" fontId="22" fillId="0" borderId="0" applyFont="0" applyFill="0" applyBorder="0" applyAlignment="0" applyProtection="0"/>
  </cellStyleXfs>
  <cellXfs count="300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Fill="1"/>
    <xf numFmtId="0" fontId="8" fillId="0" borderId="0" xfId="0" applyFont="1" applyFill="1" applyBorder="1" applyAlignment="1">
      <alignment horizontal="center"/>
    </xf>
    <xf numFmtId="0" fontId="0" fillId="0" borderId="1" xfId="0" applyNumberFormat="1" applyBorder="1" applyAlignment="1"/>
    <xf numFmtId="0" fontId="7" fillId="0" borderId="1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3" fillId="4" borderId="0" xfId="0" applyFont="1" applyFill="1"/>
    <xf numFmtId="3" fontId="3" fillId="4" borderId="0" xfId="0" applyNumberFormat="1" applyFont="1" applyFill="1"/>
    <xf numFmtId="0" fontId="4" fillId="4" borderId="1" xfId="0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textRotation="255"/>
    </xf>
    <xf numFmtId="0" fontId="21" fillId="0" borderId="0" xfId="0" applyFont="1"/>
    <xf numFmtId="0" fontId="21" fillId="2" borderId="7" xfId="0" applyNumberFormat="1" applyFont="1" applyFill="1" applyBorder="1" applyAlignment="1">
      <alignment horizontal="left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17" fontId="21" fillId="3" borderId="1" xfId="0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textRotation="255"/>
    </xf>
    <xf numFmtId="17" fontId="21" fillId="2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14" fillId="0" borderId="1" xfId="0" applyNumberFormat="1" applyFont="1" applyFill="1" applyBorder="1" applyAlignment="1" applyProtection="1">
      <alignment vertical="center"/>
      <protection locked="0"/>
    </xf>
    <xf numFmtId="0" fontId="14" fillId="0" borderId="10" xfId="1" applyNumberFormat="1" applyFont="1" applyFill="1" applyBorder="1" applyAlignment="1" applyProtection="1">
      <alignment horizontal="right" vertical="center"/>
      <protection locked="0"/>
    </xf>
    <xf numFmtId="0" fontId="20" fillId="0" borderId="11" xfId="0" applyNumberFormat="1" applyFont="1" applyFill="1" applyBorder="1"/>
    <xf numFmtId="0" fontId="14" fillId="0" borderId="9" xfId="1" applyNumberFormat="1" applyFont="1" applyFill="1" applyBorder="1" applyAlignment="1" applyProtection="1">
      <alignment horizontal="right" vertical="center"/>
      <protection locked="0"/>
    </xf>
    <xf numFmtId="0" fontId="20" fillId="0" borderId="8" xfId="0" applyNumberFormat="1" applyFont="1" applyFill="1" applyBorder="1"/>
    <xf numFmtId="0" fontId="14" fillId="0" borderId="1" xfId="0" applyNumberFormat="1" applyFont="1" applyFill="1" applyBorder="1" applyProtection="1">
      <protection locked="0"/>
    </xf>
    <xf numFmtId="0" fontId="14" fillId="0" borderId="9" xfId="0" applyNumberFormat="1" applyFont="1" applyFill="1" applyBorder="1" applyAlignment="1" applyProtection="1">
      <alignment horizontal="right"/>
      <protection locked="0"/>
    </xf>
    <xf numFmtId="168" fontId="14" fillId="0" borderId="2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168" fontId="4" fillId="2" borderId="3" xfId="0" applyNumberFormat="1" applyFont="1" applyFill="1" applyBorder="1" applyAlignment="1"/>
    <xf numFmtId="168" fontId="4" fillId="2" borderId="1" xfId="0" applyNumberFormat="1" applyFont="1" applyFill="1" applyBorder="1" applyAlignment="1">
      <alignment horizontal="center" vertical="center" wrapText="1"/>
    </xf>
    <xf numFmtId="168" fontId="3" fillId="0" borderId="0" xfId="0" applyNumberFormat="1" applyFont="1"/>
    <xf numFmtId="41" fontId="3" fillId="0" borderId="0" xfId="4" applyFont="1"/>
    <xf numFmtId="41" fontId="3" fillId="4" borderId="0" xfId="4" applyFont="1" applyFill="1"/>
    <xf numFmtId="41" fontId="8" fillId="0" borderId="0" xfId="4" applyFont="1" applyFill="1" applyBorder="1" applyAlignment="1">
      <alignment horizontal="center"/>
    </xf>
    <xf numFmtId="41" fontId="21" fillId="3" borderId="1" xfId="4" applyFont="1" applyFill="1" applyBorder="1" applyAlignment="1">
      <alignment horizontal="center" vertical="center" wrapText="1"/>
    </xf>
    <xf numFmtId="41" fontId="10" fillId="0" borderId="0" xfId="4" applyFont="1" applyFill="1" applyBorder="1" applyAlignment="1">
      <alignment horizontal="center"/>
    </xf>
    <xf numFmtId="41" fontId="21" fillId="2" borderId="4" xfId="4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/>
    </xf>
    <xf numFmtId="1" fontId="4" fillId="8" borderId="3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6" xfId="0" applyFont="1" applyBorder="1"/>
    <xf numFmtId="0" fontId="4" fillId="4" borderId="0" xfId="0" applyFont="1" applyFill="1"/>
    <xf numFmtId="0" fontId="4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1" fontId="4" fillId="0" borderId="0" xfId="4" applyFont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/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24" fillId="0" borderId="0" xfId="0" applyFont="1" applyAlignment="1">
      <alignment horizontal="left"/>
    </xf>
    <xf numFmtId="41" fontId="3" fillId="0" borderId="0" xfId="4" applyFont="1" applyAlignment="1">
      <alignment horizontal="left"/>
    </xf>
    <xf numFmtId="49" fontId="25" fillId="0" borderId="0" xfId="0" applyNumberFormat="1" applyFont="1" applyFill="1" applyBorder="1" applyAlignment="1">
      <alignment horizontal="left" indent="6"/>
    </xf>
    <xf numFmtId="49" fontId="25" fillId="0" borderId="0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3" fontId="26" fillId="4" borderId="0" xfId="0" applyNumberFormat="1" applyFont="1" applyFill="1" applyAlignment="1">
      <alignment horizontal="center"/>
    </xf>
    <xf numFmtId="41" fontId="26" fillId="4" borderId="0" xfId="4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41" fontId="4" fillId="2" borderId="3" xfId="4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vertical="center"/>
      <protection locked="0"/>
    </xf>
    <xf numFmtId="0" fontId="12" fillId="0" borderId="1" xfId="1" applyNumberFormat="1" applyFont="1" applyFill="1" applyBorder="1" applyAlignment="1" applyProtection="1">
      <alignment horizontal="right" vertical="center"/>
      <protection locked="0"/>
    </xf>
    <xf numFmtId="0" fontId="23" fillId="0" borderId="1" xfId="0" applyNumberFormat="1" applyFont="1" applyFill="1" applyBorder="1"/>
    <xf numFmtId="170" fontId="12" fillId="4" borderId="2" xfId="0" applyNumberFormat="1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vertical="center" wrapText="1"/>
    </xf>
    <xf numFmtId="1" fontId="21" fillId="0" borderId="1" xfId="0" applyNumberFormat="1" applyFont="1" applyBorder="1" applyAlignment="1">
      <alignment horizontal="center"/>
    </xf>
    <xf numFmtId="41" fontId="21" fillId="0" borderId="1" xfId="4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3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17" fontId="21" fillId="4" borderId="1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center" vertical="center" wrapText="1"/>
    </xf>
    <xf numFmtId="169" fontId="12" fillId="0" borderId="1" xfId="4" applyNumberFormat="1" applyFont="1" applyFill="1" applyBorder="1" applyAlignment="1">
      <alignment vertical="center" wrapText="1"/>
    </xf>
    <xf numFmtId="169" fontId="12" fillId="4" borderId="1" xfId="4" applyNumberFormat="1" applyFont="1" applyFill="1" applyBorder="1" applyAlignment="1"/>
    <xf numFmtId="17" fontId="12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7" fontId="21" fillId="0" borderId="1" xfId="0" applyNumberFormat="1" applyFont="1" applyFill="1" applyBorder="1" applyAlignment="1">
      <alignment horizontal="center" vertical="center" wrapText="1"/>
    </xf>
    <xf numFmtId="17" fontId="12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/>
    </xf>
    <xf numFmtId="41" fontId="12" fillId="4" borderId="1" xfId="4" applyFont="1" applyFill="1" applyBorder="1" applyAlignment="1">
      <alignment horizontal="center" vertical="center" wrapText="1"/>
    </xf>
    <xf numFmtId="41" fontId="12" fillId="4" borderId="1" xfId="4" applyFont="1" applyFill="1" applyBorder="1" applyAlignment="1">
      <alignment horizontal="center"/>
    </xf>
    <xf numFmtId="41" fontId="12" fillId="0" borderId="0" xfId="4" applyFont="1"/>
    <xf numFmtId="41" fontId="21" fillId="0" borderId="1" xfId="4" applyFont="1" applyBorder="1" applyAlignment="1">
      <alignment horizontal="center"/>
    </xf>
    <xf numFmtId="41" fontId="12" fillId="0" borderId="0" xfId="0" applyNumberFormat="1" applyFont="1" applyAlignment="1">
      <alignment horizontal="center"/>
    </xf>
    <xf numFmtId="41" fontId="21" fillId="0" borderId="0" xfId="4" applyFont="1" applyAlignment="1">
      <alignment horizontal="center"/>
    </xf>
    <xf numFmtId="17" fontId="13" fillId="2" borderId="1" xfId="0" applyNumberFormat="1" applyFont="1" applyFill="1" applyBorder="1" applyAlignment="1">
      <alignment horizontal="center"/>
    </xf>
    <xf numFmtId="169" fontId="4" fillId="0" borderId="0" xfId="4" applyNumberFormat="1" applyFont="1"/>
    <xf numFmtId="169" fontId="10" fillId="0" borderId="0" xfId="4" applyNumberFormat="1" applyFont="1" applyAlignment="1">
      <alignment horizontal="center"/>
    </xf>
    <xf numFmtId="169" fontId="4" fillId="0" borderId="1" xfId="4" applyNumberFormat="1" applyFont="1" applyBorder="1" applyAlignment="1">
      <alignment horizontal="center"/>
    </xf>
    <xf numFmtId="169" fontId="4" fillId="0" borderId="1" xfId="4" applyNumberFormat="1" applyFont="1" applyBorder="1" applyAlignment="1">
      <alignment horizontal="center" vertical="center"/>
    </xf>
    <xf numFmtId="169" fontId="4" fillId="0" borderId="1" xfId="4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 applyProtection="1">
      <alignment horizontal="right" vertical="center"/>
      <protection locked="0"/>
    </xf>
    <xf numFmtId="0" fontId="20" fillId="0" borderId="5" xfId="0" applyNumberFormat="1" applyFont="1" applyFill="1" applyBorder="1"/>
    <xf numFmtId="164" fontId="3" fillId="0" borderId="1" xfId="0" applyNumberFormat="1" applyFont="1" applyFill="1" applyBorder="1" applyAlignment="1"/>
    <xf numFmtId="17" fontId="4" fillId="2" borderId="5" xfId="0" applyNumberFormat="1" applyFont="1" applyFill="1" applyBorder="1" applyAlignment="1">
      <alignment horizontal="center"/>
    </xf>
    <xf numFmtId="0" fontId="0" fillId="8" borderId="1" xfId="0" applyNumberFormat="1" applyFill="1" applyBorder="1" applyAlignment="1"/>
    <xf numFmtId="0" fontId="4" fillId="8" borderId="1" xfId="0" applyNumberFormat="1" applyFont="1" applyFill="1" applyBorder="1" applyAlignment="1">
      <alignment horizontal="center" vertical="center" wrapText="1"/>
    </xf>
    <xf numFmtId="17" fontId="4" fillId="8" borderId="3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12" fillId="8" borderId="1" xfId="0" applyNumberFormat="1" applyFont="1" applyFill="1" applyBorder="1" applyAlignment="1"/>
    <xf numFmtId="0" fontId="12" fillId="8" borderId="2" xfId="0" applyFont="1" applyFill="1" applyBorder="1" applyAlignment="1">
      <alignment horizontal="center"/>
    </xf>
    <xf numFmtId="0" fontId="21" fillId="8" borderId="7" xfId="0" applyFont="1" applyFill="1" applyBorder="1" applyAlignment="1">
      <alignment textRotation="255"/>
    </xf>
    <xf numFmtId="169" fontId="21" fillId="0" borderId="1" xfId="4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0" fontId="27" fillId="0" borderId="1" xfId="0" applyFont="1" applyBorder="1"/>
    <xf numFmtId="3" fontId="3" fillId="0" borderId="0" xfId="0" applyNumberFormat="1" applyFont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/>
    <xf numFmtId="0" fontId="21" fillId="4" borderId="3" xfId="0" applyFont="1" applyFill="1" applyBorder="1" applyAlignment="1">
      <alignment horizontal="center" vertical="center" wrapText="1"/>
    </xf>
    <xf numFmtId="41" fontId="21" fillId="4" borderId="4" xfId="4" applyFont="1" applyFill="1" applyBorder="1" applyAlignment="1">
      <alignment horizontal="center" vertical="center" wrapText="1"/>
    </xf>
    <xf numFmtId="41" fontId="21" fillId="4" borderId="1" xfId="4" applyFont="1" applyFill="1" applyBorder="1" applyAlignment="1">
      <alignment horizontal="center" vertical="center" wrapText="1"/>
    </xf>
    <xf numFmtId="17" fontId="12" fillId="4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/>
    <xf numFmtId="0" fontId="4" fillId="7" borderId="5" xfId="0" applyFont="1" applyFill="1" applyBorder="1" applyAlignment="1">
      <alignment horizontal="center"/>
    </xf>
    <xf numFmtId="0" fontId="12" fillId="9" borderId="0" xfId="0" applyFont="1" applyFill="1"/>
    <xf numFmtId="0" fontId="13" fillId="0" borderId="1" xfId="0" applyFont="1" applyBorder="1"/>
    <xf numFmtId="0" fontId="28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166" fontId="13" fillId="0" borderId="1" xfId="2" applyFont="1" applyBorder="1" applyAlignment="1">
      <alignment horizontal="center" vertical="center"/>
    </xf>
    <xf numFmtId="0" fontId="28" fillId="0" borderId="1" xfId="0" applyFont="1" applyBorder="1"/>
    <xf numFmtId="14" fontId="28" fillId="0" borderId="1" xfId="0" applyNumberFormat="1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0" xfId="3" applyFont="1"/>
    <xf numFmtId="0" fontId="30" fillId="0" borderId="0" xfId="3" applyFont="1" applyAlignment="1">
      <alignment horizontal="center"/>
    </xf>
    <xf numFmtId="0" fontId="23" fillId="0" borderId="1" xfId="3" applyFont="1" applyBorder="1"/>
    <xf numFmtId="0" fontId="12" fillId="0" borderId="1" xfId="3" applyNumberFormat="1" applyFont="1" applyFill="1" applyBorder="1"/>
    <xf numFmtId="0" fontId="12" fillId="0" borderId="1" xfId="3" applyNumberFormat="1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/>
    </xf>
    <xf numFmtId="0" fontId="29" fillId="0" borderId="1" xfId="3" applyFont="1" applyBorder="1"/>
    <xf numFmtId="0" fontId="11" fillId="0" borderId="1" xfId="3" applyNumberFormat="1" applyFont="1" applyFill="1" applyBorder="1"/>
    <xf numFmtId="0" fontId="11" fillId="0" borderId="1" xfId="3" applyNumberFormat="1" applyFont="1" applyFill="1" applyBorder="1" applyAlignment="1">
      <alignment horizontal="center" vertical="center"/>
    </xf>
    <xf numFmtId="15" fontId="11" fillId="0" borderId="1" xfId="3" applyNumberFormat="1" applyFont="1" applyFill="1" applyBorder="1" applyAlignment="1">
      <alignment horizontal="center"/>
    </xf>
    <xf numFmtId="0" fontId="23" fillId="0" borderId="0" xfId="3" applyFont="1" applyAlignment="1">
      <alignment horizontal="center"/>
    </xf>
    <xf numFmtId="14" fontId="23" fillId="0" borderId="0" xfId="3" applyNumberFormat="1" applyFont="1" applyAlignment="1">
      <alignment horizontal="center"/>
    </xf>
    <xf numFmtId="0" fontId="23" fillId="0" borderId="0" xfId="3" applyFont="1"/>
    <xf numFmtId="0" fontId="23" fillId="0" borderId="1" xfId="3" applyFont="1" applyBorder="1" applyAlignment="1">
      <alignment horizontal="center"/>
    </xf>
    <xf numFmtId="14" fontId="23" fillId="4" borderId="1" xfId="3" applyNumberFormat="1" applyFont="1" applyFill="1" applyBorder="1" applyAlignment="1">
      <alignment horizontal="left"/>
    </xf>
    <xf numFmtId="168" fontId="23" fillId="0" borderId="1" xfId="3" applyNumberFormat="1" applyFont="1" applyBorder="1" applyAlignment="1">
      <alignment horizontal="center"/>
    </xf>
    <xf numFmtId="168" fontId="12" fillId="0" borderId="1" xfId="3" applyNumberFormat="1" applyFont="1" applyBorder="1"/>
    <xf numFmtId="168" fontId="23" fillId="0" borderId="1" xfId="3" applyNumberFormat="1" applyFont="1" applyBorder="1"/>
    <xf numFmtId="168" fontId="12" fillId="0" borderId="1" xfId="3" applyNumberFormat="1" applyFont="1" applyBorder="1" applyAlignment="1">
      <alignment horizontal="center"/>
    </xf>
    <xf numFmtId="0" fontId="23" fillId="4" borderId="0" xfId="3" applyFont="1" applyFill="1" applyAlignment="1">
      <alignment horizontal="center"/>
    </xf>
    <xf numFmtId="14" fontId="23" fillId="0" borderId="1" xfId="3" applyNumberFormat="1" applyFont="1" applyBorder="1" applyAlignment="1">
      <alignment horizontal="left"/>
    </xf>
    <xf numFmtId="14" fontId="23" fillId="0" borderId="1" xfId="3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170" fontId="33" fillId="0" borderId="1" xfId="0" applyNumberFormat="1" applyFont="1" applyFill="1" applyBorder="1" applyAlignment="1">
      <alignment horizontal="center" vertical="center"/>
    </xf>
    <xf numFmtId="0" fontId="3" fillId="11" borderId="0" xfId="0" applyFont="1" applyFill="1"/>
    <xf numFmtId="0" fontId="12" fillId="10" borderId="0" xfId="0" applyFont="1" applyFill="1"/>
    <xf numFmtId="0" fontId="14" fillId="0" borderId="1" xfId="0" applyFont="1" applyFill="1" applyBorder="1" applyProtection="1">
      <protection locked="0"/>
    </xf>
    <xf numFmtId="0" fontId="14" fillId="0" borderId="9" xfId="0" applyFont="1" applyFill="1" applyBorder="1" applyAlignment="1" applyProtection="1">
      <alignment horizontal="right"/>
      <protection locked="0"/>
    </xf>
    <xf numFmtId="0" fontId="20" fillId="0" borderId="8" xfId="0" applyFont="1" applyFill="1" applyBorder="1"/>
    <xf numFmtId="0" fontId="14" fillId="4" borderId="1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horizontal="right" vertical="center" wrapText="1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20" fillId="0" borderId="11" xfId="0" applyFont="1" applyFill="1" applyBorder="1"/>
    <xf numFmtId="0" fontId="14" fillId="4" borderId="1" xfId="0" applyFont="1" applyFill="1" applyBorder="1" applyProtection="1">
      <protection locked="0"/>
    </xf>
    <xf numFmtId="0" fontId="20" fillId="0" borderId="1" xfId="0" applyFont="1" applyFill="1" applyBorder="1"/>
    <xf numFmtId="0" fontId="33" fillId="0" borderId="1" xfId="3" applyFont="1" applyBorder="1" applyAlignment="1">
      <alignment horizontal="center"/>
    </xf>
    <xf numFmtId="14" fontId="14" fillId="4" borderId="1" xfId="3" applyNumberFormat="1" applyFont="1" applyFill="1" applyBorder="1" applyAlignment="1">
      <alignment horizontal="left"/>
    </xf>
    <xf numFmtId="0" fontId="20" fillId="0" borderId="1" xfId="3" applyFont="1" applyBorder="1"/>
    <xf numFmtId="0" fontId="14" fillId="0" borderId="1" xfId="3" applyFont="1" applyBorder="1"/>
    <xf numFmtId="14" fontId="33" fillId="0" borderId="1" xfId="3" applyNumberFormat="1" applyFont="1" applyBorder="1" applyAlignment="1">
      <alignment horizontal="center"/>
    </xf>
    <xf numFmtId="0" fontId="33" fillId="0" borderId="1" xfId="3" applyFont="1" applyBorder="1"/>
    <xf numFmtId="0" fontId="14" fillId="4" borderId="9" xfId="0" applyFont="1" applyFill="1" applyBorder="1" applyAlignment="1" applyProtection="1">
      <alignment horizontal="right"/>
      <protection locked="0"/>
    </xf>
    <xf numFmtId="0" fontId="20" fillId="4" borderId="8" xfId="0" applyFont="1" applyFill="1" applyBorder="1"/>
    <xf numFmtId="168" fontId="14" fillId="4" borderId="2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7" fontId="12" fillId="0" borderId="3" xfId="0" applyNumberFormat="1" applyFont="1" applyFill="1" applyBorder="1" applyAlignment="1">
      <alignment horizontal="center" vertical="center" wrapText="1"/>
    </xf>
    <xf numFmtId="41" fontId="12" fillId="0" borderId="1" xfId="4" applyFont="1" applyFill="1" applyBorder="1" applyAlignment="1">
      <alignment horizontal="center" vertical="center" wrapText="1"/>
    </xf>
    <xf numFmtId="41" fontId="12" fillId="0" borderId="3" xfId="4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41" fontId="12" fillId="0" borderId="0" xfId="0" applyNumberFormat="1" applyFont="1" applyFill="1"/>
    <xf numFmtId="1" fontId="12" fillId="4" borderId="1" xfId="0" applyNumberFormat="1" applyFont="1" applyFill="1" applyBorder="1" applyAlignment="1">
      <alignment horizontal="center"/>
    </xf>
    <xf numFmtId="1" fontId="21" fillId="4" borderId="1" xfId="0" applyNumberFormat="1" applyFont="1" applyFill="1" applyBorder="1" applyAlignment="1">
      <alignment horizontal="center"/>
    </xf>
    <xf numFmtId="41" fontId="12" fillId="3" borderId="1" xfId="4" applyFont="1" applyFill="1" applyBorder="1" applyAlignment="1">
      <alignment horizontal="right" vertical="center" wrapText="1"/>
    </xf>
    <xf numFmtId="3" fontId="12" fillId="3" borderId="1" xfId="4" applyNumberFormat="1" applyFont="1" applyFill="1" applyBorder="1" applyAlignment="1">
      <alignment horizontal="right" vertical="center" wrapText="1"/>
    </xf>
    <xf numFmtId="41" fontId="12" fillId="3" borderId="3" xfId="4" applyNumberFormat="1" applyFont="1" applyFill="1" applyBorder="1" applyAlignment="1">
      <alignment horizontal="right" vertical="center" wrapText="1"/>
    </xf>
    <xf numFmtId="41" fontId="12" fillId="4" borderId="1" xfId="4" applyFont="1" applyFill="1" applyBorder="1" applyAlignment="1">
      <alignment horizontal="right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41" fontId="21" fillId="4" borderId="1" xfId="4" applyFont="1" applyFill="1" applyBorder="1" applyAlignment="1">
      <alignment horizontal="center"/>
    </xf>
    <xf numFmtId="164" fontId="3" fillId="4" borderId="1" xfId="0" applyNumberFormat="1" applyFont="1" applyFill="1" applyBorder="1" applyAlignment="1"/>
    <xf numFmtId="169" fontId="12" fillId="0" borderId="1" xfId="4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/>
    </xf>
    <xf numFmtId="0" fontId="21" fillId="4" borderId="7" xfId="0" applyFont="1" applyFill="1" applyBorder="1" applyAlignment="1">
      <alignment textRotation="255"/>
    </xf>
    <xf numFmtId="41" fontId="12" fillId="3" borderId="3" xfId="4" applyFont="1" applyFill="1" applyBorder="1" applyAlignment="1">
      <alignment horizontal="right" vertical="center" wrapText="1"/>
    </xf>
    <xf numFmtId="15" fontId="11" fillId="4" borderId="1" xfId="3" applyNumberFormat="1" applyFont="1" applyFill="1" applyBorder="1" applyAlignment="1">
      <alignment horizontal="center"/>
    </xf>
    <xf numFmtId="0" fontId="12" fillId="0" borderId="1" xfId="3" applyFont="1" applyFill="1" applyBorder="1"/>
    <xf numFmtId="169" fontId="12" fillId="4" borderId="1" xfId="4" applyNumberFormat="1" applyFont="1" applyFill="1" applyBorder="1" applyAlignment="1">
      <alignment horizontal="center" vertical="center" wrapText="1"/>
    </xf>
    <xf numFmtId="0" fontId="11" fillId="0" borderId="1" xfId="3" applyFont="1" applyFill="1" applyBorder="1"/>
    <xf numFmtId="0" fontId="11" fillId="0" borderId="1" xfId="3" applyFont="1" applyFill="1" applyBorder="1" applyAlignment="1">
      <alignment horizontal="center" vertical="center"/>
    </xf>
    <xf numFmtId="15" fontId="12" fillId="4" borderId="1" xfId="3" applyNumberFormat="1" applyFont="1" applyFill="1" applyBorder="1" applyAlignment="1">
      <alignment horizontal="center"/>
    </xf>
    <xf numFmtId="168" fontId="11" fillId="4" borderId="1" xfId="3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" fontId="4" fillId="3" borderId="3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2" fillId="4" borderId="1" xfId="1" applyNumberFormat="1" applyFont="1" applyFill="1" applyBorder="1" applyAlignment="1" applyProtection="1">
      <alignment horizontal="right" vertical="center"/>
      <protection locked="0"/>
    </xf>
    <xf numFmtId="0" fontId="23" fillId="4" borderId="1" xfId="0" applyNumberFormat="1" applyFont="1" applyFill="1" applyBorder="1"/>
    <xf numFmtId="1" fontId="11" fillId="0" borderId="1" xfId="0" applyNumberFormat="1" applyFont="1" applyFill="1" applyBorder="1" applyAlignment="1">
      <alignment horizontal="center"/>
    </xf>
    <xf numFmtId="1" fontId="11" fillId="12" borderId="1" xfId="0" applyNumberFormat="1" applyFont="1" applyFill="1" applyBorder="1" applyAlignment="1">
      <alignment horizontal="center"/>
    </xf>
    <xf numFmtId="1" fontId="4" fillId="7" borderId="3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/>
    </xf>
    <xf numFmtId="1" fontId="11" fillId="7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" fontId="13" fillId="2" borderId="1" xfId="0" applyNumberFormat="1" applyFont="1" applyFill="1" applyBorder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49" fontId="4" fillId="8" borderId="5" xfId="0" applyNumberFormat="1" applyFont="1" applyFill="1" applyBorder="1" applyAlignment="1">
      <alignment horizontal="center"/>
    </xf>
    <xf numFmtId="49" fontId="4" fillId="8" borderId="6" xfId="0" applyNumberFormat="1" applyFont="1" applyFill="1" applyBorder="1" applyAlignment="1">
      <alignment horizontal="center"/>
    </xf>
    <xf numFmtId="49" fontId="4" fillId="8" borderId="0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1" fillId="0" borderId="0" xfId="3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4" fillId="3" borderId="1" xfId="3" applyNumberFormat="1" applyFont="1" applyFill="1" applyBorder="1" applyAlignment="1">
      <alignment horizontal="center" vertical="center" wrapText="1"/>
    </xf>
    <xf numFmtId="17" fontId="4" fillId="3" borderId="1" xfId="3" applyNumberFormat="1" applyFont="1" applyFill="1" applyBorder="1" applyAlignment="1">
      <alignment horizontal="center" vertical="center" wrapText="1"/>
    </xf>
    <xf numFmtId="0" fontId="31" fillId="3" borderId="1" xfId="3" applyFont="1" applyFill="1" applyBorder="1" applyAlignment="1">
      <alignment horizontal="center" vertical="center"/>
    </xf>
    <xf numFmtId="14" fontId="31" fillId="3" borderId="1" xfId="3" applyNumberFormat="1" applyFont="1" applyFill="1" applyBorder="1" applyAlignment="1">
      <alignment horizontal="center" vertical="center"/>
    </xf>
    <xf numFmtId="0" fontId="31" fillId="3" borderId="1" xfId="3" applyFont="1" applyFill="1" applyBorder="1" applyAlignment="1">
      <alignment horizontal="center" vertical="center" wrapText="1"/>
    </xf>
  </cellXfs>
  <cellStyles count="5">
    <cellStyle name="Millares" xfId="1" builtinId="3"/>
    <cellStyle name="Millares [0]" xfId="4" builtinId="6"/>
    <cellStyle name="Moneda [0] 2" xfId="2"/>
    <cellStyle name="Normal" xfId="0" builtinId="0"/>
    <cellStyle name="Normal 2" xfId="3"/>
  </cellStyles>
  <dxfs count="6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Z80"/>
  <sheetViews>
    <sheetView showGridLines="0" tabSelected="1" topLeftCell="A4" zoomScale="90" zoomScaleNormal="90" workbookViewId="0">
      <pane xSplit="3" ySplit="6" topLeftCell="D10" activePane="bottomRight" state="frozen"/>
      <selection activeCell="A4" sqref="A4"/>
      <selection pane="topRight" activeCell="D4" sqref="D4"/>
      <selection pane="bottomLeft" activeCell="A10" sqref="A10"/>
      <selection pane="bottomRight" activeCell="H21" sqref="H21"/>
    </sheetView>
  </sheetViews>
  <sheetFormatPr baseColWidth="10" defaultColWidth="11.42578125" defaultRowHeight="13.5" x14ac:dyDescent="0.3"/>
  <cols>
    <col min="1" max="1" width="5" style="3" customWidth="1"/>
    <col min="2" max="2" width="4" style="3" bestFit="1" customWidth="1"/>
    <col min="3" max="3" width="48.7109375" style="3" customWidth="1"/>
    <col min="4" max="4" width="15" style="3" customWidth="1"/>
    <col min="5" max="5" width="23.85546875" style="3" customWidth="1"/>
    <col min="6" max="6" width="12.85546875" style="4" customWidth="1"/>
    <col min="7" max="7" width="12.7109375" style="4" customWidth="1"/>
    <col min="8" max="8" width="14" style="4" bestFit="1" customWidth="1"/>
    <col min="9" max="9" width="13.85546875" style="3" customWidth="1"/>
    <col min="10" max="10" width="14.5703125" style="3" customWidth="1"/>
    <col min="11" max="11" width="17.85546875" style="1" customWidth="1"/>
    <col min="12" max="12" width="8.140625" style="6" customWidth="1"/>
    <col min="13" max="13" width="13.5703125" style="72" customWidth="1"/>
    <col min="14" max="14" width="45.28515625" style="4" customWidth="1"/>
    <col min="15" max="15" width="8.85546875" style="4" bestFit="1" customWidth="1"/>
    <col min="16" max="16" width="5.28515625" style="4" customWidth="1"/>
    <col min="17" max="17" width="8.140625" style="1" customWidth="1"/>
    <col min="18" max="18" width="9.140625" style="6" bestFit="1" customWidth="1"/>
    <col min="19" max="19" width="11.140625" style="3" customWidth="1"/>
    <col min="20" max="20" width="28.85546875" style="3" customWidth="1"/>
    <col min="21" max="21" width="9.5703125" style="3" customWidth="1"/>
    <col min="22" max="22" width="8.85546875" style="7" customWidth="1"/>
    <col min="23" max="23" width="6.85546875" style="3" bestFit="1" customWidth="1"/>
    <col min="24" max="24" width="10.7109375" style="55" customWidth="1"/>
    <col min="25" max="25" width="12.42578125" style="55" customWidth="1"/>
    <col min="26" max="26" width="61" style="3" customWidth="1"/>
    <col min="27" max="16384" width="11.42578125" style="3"/>
  </cols>
  <sheetData>
    <row r="1" spans="2:26" ht="12.75" customHeight="1" x14ac:dyDescent="0.3">
      <c r="E1" s="4"/>
      <c r="I1" s="4"/>
      <c r="J1" s="4"/>
      <c r="K1" s="2"/>
      <c r="Q1" s="2"/>
      <c r="S1" s="4"/>
      <c r="T1" s="4"/>
    </row>
    <row r="2" spans="2:26" ht="21" hidden="1" x14ac:dyDescent="0.35">
      <c r="C2" s="262"/>
      <c r="D2" s="262"/>
      <c r="E2" s="263"/>
      <c r="F2" s="264"/>
      <c r="G2" s="264"/>
      <c r="H2" s="264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86"/>
      <c r="W2" s="78"/>
      <c r="X2" s="87"/>
    </row>
    <row r="3" spans="2:26" ht="21" x14ac:dyDescent="0.35">
      <c r="C3" s="271" t="s">
        <v>45</v>
      </c>
      <c r="D3" s="271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78"/>
      <c r="T3" s="78"/>
      <c r="U3" s="78"/>
      <c r="V3" s="86"/>
      <c r="W3" s="78"/>
      <c r="X3" s="87"/>
    </row>
    <row r="4" spans="2:26" ht="21" x14ac:dyDescent="0.35">
      <c r="C4" s="273" t="s">
        <v>73</v>
      </c>
      <c r="D4" s="273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78"/>
      <c r="T4" s="78"/>
      <c r="U4" s="78"/>
      <c r="V4" s="86"/>
      <c r="W4" s="78"/>
      <c r="X4" s="87"/>
    </row>
    <row r="5" spans="2:26" ht="21" x14ac:dyDescent="0.35">
      <c r="C5" s="88" t="s">
        <v>75</v>
      </c>
      <c r="D5" s="89"/>
      <c r="E5" s="90"/>
      <c r="F5" s="90"/>
      <c r="G5" s="90"/>
      <c r="H5" s="90"/>
      <c r="I5" s="90"/>
      <c r="J5" s="90"/>
      <c r="K5" s="91"/>
      <c r="L5" s="91"/>
      <c r="M5" s="92"/>
      <c r="N5" s="93"/>
      <c r="O5" s="93"/>
      <c r="P5" s="93"/>
      <c r="Q5" s="93"/>
      <c r="R5" s="93"/>
      <c r="S5" s="78"/>
      <c r="T5" s="78"/>
      <c r="U5" s="78"/>
      <c r="V5" s="86"/>
      <c r="W5" s="78"/>
      <c r="X5" s="87"/>
    </row>
    <row r="6" spans="2:26" ht="15.75" customHeight="1" x14ac:dyDescent="0.3">
      <c r="C6" s="88" t="s">
        <v>76</v>
      </c>
      <c r="D6" s="89"/>
      <c r="E6" s="90"/>
      <c r="F6" s="90"/>
      <c r="G6" s="90"/>
      <c r="H6" s="90"/>
      <c r="I6" s="90"/>
      <c r="J6" s="90"/>
      <c r="K6" s="91"/>
      <c r="L6" s="91"/>
      <c r="M6" s="92"/>
      <c r="N6" s="93"/>
      <c r="O6" s="93"/>
      <c r="P6" s="93"/>
      <c r="Q6" s="93"/>
      <c r="R6" s="93"/>
      <c r="S6" s="17"/>
      <c r="T6" s="17"/>
      <c r="U6" s="19"/>
      <c r="V6" s="68"/>
      <c r="W6" s="19"/>
      <c r="X6" s="56"/>
      <c r="Y6" s="56"/>
    </row>
    <row r="7" spans="2:26" s="11" customFormat="1" ht="16.5" x14ac:dyDescent="0.3">
      <c r="C7" s="89" t="s">
        <v>77</v>
      </c>
      <c r="D7" s="89"/>
      <c r="E7" s="90"/>
      <c r="F7" s="90"/>
      <c r="G7" s="90"/>
      <c r="H7" s="90"/>
      <c r="I7" s="90"/>
      <c r="J7" s="90"/>
      <c r="K7" s="91"/>
      <c r="L7" s="91"/>
      <c r="M7" s="92"/>
      <c r="N7" s="93"/>
      <c r="O7" s="93"/>
      <c r="P7" s="93"/>
      <c r="Q7" s="93"/>
      <c r="R7" s="93"/>
      <c r="S7" s="74"/>
      <c r="T7" s="74"/>
      <c r="U7" s="14"/>
      <c r="V7" s="74"/>
      <c r="W7" s="14"/>
      <c r="X7" s="57"/>
      <c r="Y7" s="59"/>
    </row>
    <row r="8" spans="2:26" s="6" customFormat="1" ht="15" x14ac:dyDescent="0.3">
      <c r="B8" s="141"/>
      <c r="C8" s="142"/>
      <c r="D8" s="142"/>
      <c r="E8" s="142"/>
      <c r="F8" s="266" t="s">
        <v>1</v>
      </c>
      <c r="G8" s="267"/>
      <c r="H8" s="267"/>
      <c r="I8" s="268"/>
      <c r="J8" s="268"/>
      <c r="K8" s="269"/>
      <c r="L8" s="269"/>
      <c r="M8" s="270"/>
      <c r="N8" s="143"/>
      <c r="O8" s="265"/>
      <c r="P8" s="265"/>
      <c r="Q8" s="265"/>
      <c r="R8" s="265" t="s">
        <v>6</v>
      </c>
      <c r="S8" s="265"/>
      <c r="T8" s="265"/>
      <c r="U8" s="265"/>
      <c r="V8" s="79"/>
      <c r="W8" s="79"/>
      <c r="X8" s="94"/>
      <c r="Y8" s="260" t="s">
        <v>7</v>
      </c>
      <c r="Z8" s="261"/>
    </row>
    <row r="9" spans="2:26" s="26" customFormat="1" ht="61.5" x14ac:dyDescent="0.3">
      <c r="B9" s="144" t="s">
        <v>14</v>
      </c>
      <c r="C9" s="27" t="s">
        <v>18</v>
      </c>
      <c r="D9" s="27" t="s">
        <v>10</v>
      </c>
      <c r="E9" s="28" t="s">
        <v>9</v>
      </c>
      <c r="F9" s="29" t="s">
        <v>0</v>
      </c>
      <c r="G9" s="38" t="s">
        <v>35</v>
      </c>
      <c r="H9" s="38" t="s">
        <v>36</v>
      </c>
      <c r="I9" s="30" t="s">
        <v>20</v>
      </c>
      <c r="J9" s="30" t="s">
        <v>22</v>
      </c>
      <c r="K9" s="31" t="s">
        <v>8</v>
      </c>
      <c r="L9" s="32" t="s">
        <v>49</v>
      </c>
      <c r="M9" s="60" t="s">
        <v>38</v>
      </c>
      <c r="N9" s="33" t="s">
        <v>19</v>
      </c>
      <c r="O9" s="9" t="s">
        <v>4</v>
      </c>
      <c r="P9" s="9" t="s">
        <v>3</v>
      </c>
      <c r="Q9" s="31" t="s">
        <v>2</v>
      </c>
      <c r="R9" s="29" t="s">
        <v>11</v>
      </c>
      <c r="S9" s="29" t="s">
        <v>13</v>
      </c>
      <c r="T9" s="29" t="s">
        <v>44</v>
      </c>
      <c r="U9" s="34" t="s">
        <v>12</v>
      </c>
      <c r="V9" s="34" t="s">
        <v>37</v>
      </c>
      <c r="W9" s="34" t="s">
        <v>39</v>
      </c>
      <c r="X9" s="58" t="s">
        <v>17</v>
      </c>
      <c r="Y9" s="58" t="s">
        <v>16</v>
      </c>
      <c r="Z9" s="35" t="s">
        <v>21</v>
      </c>
    </row>
    <row r="10" spans="2:26" s="26" customFormat="1" ht="26.25" customHeight="1" x14ac:dyDescent="0.3">
      <c r="B10" s="239">
        <v>1</v>
      </c>
      <c r="C10" s="95"/>
      <c r="D10" s="96"/>
      <c r="E10" s="97"/>
      <c r="F10" s="98"/>
      <c r="G10" s="222"/>
      <c r="H10" s="159"/>
      <c r="I10" s="232"/>
      <c r="J10" s="156"/>
      <c r="K10" s="100"/>
      <c r="L10" s="101"/>
      <c r="M10" s="157"/>
      <c r="N10" s="136"/>
      <c r="O10" s="21"/>
      <c r="P10" s="21"/>
      <c r="Q10" s="104"/>
      <c r="R10" s="106"/>
      <c r="S10" s="106"/>
      <c r="T10" s="106"/>
      <c r="U10" s="104"/>
      <c r="V10" s="106"/>
      <c r="W10" s="106"/>
      <c r="X10" s="237"/>
      <c r="Y10" s="158"/>
      <c r="Z10" s="104"/>
    </row>
    <row r="11" spans="2:26" s="7" customFormat="1" ht="19.5" customHeight="1" x14ac:dyDescent="0.3">
      <c r="B11" s="198">
        <v>2</v>
      </c>
      <c r="C11" s="95"/>
      <c r="D11" s="96"/>
      <c r="E11" s="97"/>
      <c r="F11" s="98"/>
      <c r="G11" s="234"/>
      <c r="H11" s="159"/>
      <c r="I11" s="240"/>
      <c r="J11" s="99"/>
      <c r="K11" s="100"/>
      <c r="L11" s="101"/>
      <c r="M11" s="235"/>
      <c r="N11" s="236"/>
      <c r="O11" s="21"/>
      <c r="P11" s="21"/>
      <c r="Q11" s="104"/>
      <c r="R11" s="105"/>
      <c r="S11" s="106"/>
      <c r="T11" s="111"/>
      <c r="U11" s="104"/>
      <c r="V11" s="107"/>
      <c r="W11" s="108"/>
      <c r="X11" s="237"/>
      <c r="Y11" s="110"/>
      <c r="Z11" s="104"/>
    </row>
    <row r="12" spans="2:26" s="7" customFormat="1" ht="19.5" customHeight="1" x14ac:dyDescent="0.3">
      <c r="B12" s="198">
        <v>3</v>
      </c>
      <c r="C12" s="95"/>
      <c r="D12" s="96"/>
      <c r="E12" s="97"/>
      <c r="F12" s="98"/>
      <c r="G12" s="222"/>
      <c r="H12" s="159"/>
      <c r="I12" s="230"/>
      <c r="J12" s="99"/>
      <c r="K12" s="100"/>
      <c r="L12" s="101"/>
      <c r="M12" s="102"/>
      <c r="N12" s="136"/>
      <c r="O12" s="21"/>
      <c r="P12" s="21"/>
      <c r="Q12" s="104"/>
      <c r="R12" s="105"/>
      <c r="S12" s="106"/>
      <c r="T12" s="111"/>
      <c r="U12" s="104"/>
      <c r="V12" s="107"/>
      <c r="W12" s="108"/>
      <c r="X12" s="237"/>
      <c r="Y12" s="110"/>
      <c r="Z12" s="104"/>
    </row>
    <row r="13" spans="2:26" s="7" customFormat="1" ht="19.5" customHeight="1" x14ac:dyDescent="0.3">
      <c r="B13" s="239">
        <v>4</v>
      </c>
      <c r="C13" s="95"/>
      <c r="D13" s="96"/>
      <c r="E13" s="97"/>
      <c r="F13" s="98"/>
      <c r="G13" s="222"/>
      <c r="H13" s="159"/>
      <c r="I13" s="230"/>
      <c r="J13" s="113"/>
      <c r="K13" s="100"/>
      <c r="L13" s="101"/>
      <c r="M13" s="102"/>
      <c r="N13" s="136"/>
      <c r="O13" s="21"/>
      <c r="P13" s="21"/>
      <c r="Q13" s="104"/>
      <c r="R13" s="105"/>
      <c r="S13" s="106"/>
      <c r="T13" s="111"/>
      <c r="U13" s="104"/>
      <c r="V13" s="107"/>
      <c r="W13" s="112"/>
      <c r="X13" s="237"/>
      <c r="Y13" s="110"/>
      <c r="Z13" s="104"/>
    </row>
    <row r="14" spans="2:26" s="7" customFormat="1" ht="19.5" customHeight="1" x14ac:dyDescent="0.3">
      <c r="B14" s="198">
        <v>5</v>
      </c>
      <c r="C14" s="251"/>
      <c r="D14" s="252"/>
      <c r="E14" s="253"/>
      <c r="F14" s="98"/>
      <c r="G14" s="234"/>
      <c r="H14" s="159"/>
      <c r="I14" s="230"/>
      <c r="J14" s="113"/>
      <c r="K14" s="100"/>
      <c r="L14" s="229"/>
      <c r="M14" s="235"/>
      <c r="N14" s="236"/>
      <c r="O14" s="21"/>
      <c r="P14" s="21"/>
      <c r="Q14" s="104"/>
      <c r="R14" s="105"/>
      <c r="S14" s="106"/>
      <c r="T14" s="111"/>
      <c r="U14" s="104"/>
      <c r="V14" s="107"/>
      <c r="W14" s="112"/>
      <c r="X14" s="243"/>
      <c r="Y14" s="110"/>
      <c r="Z14" s="104"/>
    </row>
    <row r="15" spans="2:26" s="7" customFormat="1" ht="19.5" customHeight="1" x14ac:dyDescent="0.3">
      <c r="B15" s="198">
        <v>6</v>
      </c>
      <c r="C15" s="95"/>
      <c r="D15" s="96"/>
      <c r="E15" s="97"/>
      <c r="F15" s="98"/>
      <c r="G15" s="222"/>
      <c r="H15" s="159"/>
      <c r="I15" s="230"/>
      <c r="J15" s="113"/>
      <c r="K15" s="100"/>
      <c r="L15" s="101"/>
      <c r="M15" s="102"/>
      <c r="N15" s="136"/>
      <c r="O15" s="21"/>
      <c r="P15" s="21"/>
      <c r="Q15" s="104"/>
      <c r="R15" s="105"/>
      <c r="S15" s="106"/>
      <c r="T15" s="111"/>
      <c r="U15" s="104"/>
      <c r="V15" s="107"/>
      <c r="W15" s="112"/>
      <c r="X15" s="237"/>
      <c r="Y15" s="110"/>
      <c r="Z15" s="104"/>
    </row>
    <row r="16" spans="2:26" s="7" customFormat="1" ht="19.5" customHeight="1" x14ac:dyDescent="0.3">
      <c r="B16" s="239">
        <v>7</v>
      </c>
      <c r="C16" s="95"/>
      <c r="D16" s="96"/>
      <c r="E16" s="97"/>
      <c r="F16" s="98"/>
      <c r="G16" s="234"/>
      <c r="H16" s="159"/>
      <c r="I16" s="230"/>
      <c r="J16" s="113"/>
      <c r="K16" s="100"/>
      <c r="L16" s="101"/>
      <c r="M16" s="235"/>
      <c r="N16" s="236"/>
      <c r="O16" s="21"/>
      <c r="P16" s="21"/>
      <c r="Q16" s="104"/>
      <c r="R16" s="105"/>
      <c r="S16" s="106"/>
      <c r="T16" s="111"/>
      <c r="U16" s="104"/>
      <c r="V16" s="107"/>
      <c r="W16" s="108"/>
      <c r="X16" s="237"/>
      <c r="Y16" s="110"/>
      <c r="Z16" s="104"/>
    </row>
    <row r="17" spans="2:26" s="7" customFormat="1" ht="19.5" customHeight="1" x14ac:dyDescent="0.3">
      <c r="B17" s="198">
        <v>8</v>
      </c>
      <c r="C17" s="95"/>
      <c r="D17" s="96"/>
      <c r="E17" s="97"/>
      <c r="F17" s="98"/>
      <c r="G17" s="234"/>
      <c r="H17" s="159"/>
      <c r="I17" s="230"/>
      <c r="J17" s="113"/>
      <c r="K17" s="100"/>
      <c r="L17" s="101"/>
      <c r="M17" s="235"/>
      <c r="N17" s="236"/>
      <c r="O17" s="21"/>
      <c r="P17" s="21"/>
      <c r="Q17" s="104"/>
      <c r="R17" s="105"/>
      <c r="S17" s="106"/>
      <c r="T17" s="111"/>
      <c r="U17" s="104"/>
      <c r="V17" s="107"/>
      <c r="W17" s="108"/>
      <c r="X17" s="237"/>
      <c r="Y17" s="110"/>
      <c r="Z17" s="104"/>
    </row>
    <row r="18" spans="2:26" s="7" customFormat="1" ht="19.5" customHeight="1" x14ac:dyDescent="0.3">
      <c r="B18" s="198">
        <v>9</v>
      </c>
      <c r="C18" s="95"/>
      <c r="D18" s="96"/>
      <c r="E18" s="97"/>
      <c r="F18" s="98"/>
      <c r="G18" s="222"/>
      <c r="H18" s="159"/>
      <c r="I18" s="230"/>
      <c r="J18" s="113"/>
      <c r="K18" s="100"/>
      <c r="L18" s="101"/>
      <c r="M18" s="102"/>
      <c r="N18" s="136"/>
      <c r="O18" s="21"/>
      <c r="P18" s="21"/>
      <c r="Q18" s="104"/>
      <c r="R18" s="105"/>
      <c r="S18" s="106"/>
      <c r="T18" s="111"/>
      <c r="U18" s="104"/>
      <c r="V18" s="107"/>
      <c r="W18" s="108"/>
      <c r="X18" s="237"/>
      <c r="Y18" s="110"/>
      <c r="Z18" s="104"/>
    </row>
    <row r="19" spans="2:26" s="7" customFormat="1" ht="19.5" customHeight="1" x14ac:dyDescent="0.3">
      <c r="B19" s="198">
        <v>10</v>
      </c>
      <c r="C19" s="95"/>
      <c r="D19" s="96"/>
      <c r="E19" s="97"/>
      <c r="F19" s="98"/>
      <c r="G19" s="222"/>
      <c r="H19" s="159"/>
      <c r="I19" s="230"/>
      <c r="J19" s="113"/>
      <c r="K19" s="100"/>
      <c r="L19" s="101"/>
      <c r="M19" s="102"/>
      <c r="N19" s="136"/>
      <c r="O19" s="21"/>
      <c r="P19" s="21"/>
      <c r="Q19" s="104"/>
      <c r="R19" s="105"/>
      <c r="S19" s="106"/>
      <c r="T19" s="111"/>
      <c r="U19" s="104"/>
      <c r="V19" s="107"/>
      <c r="W19" s="108"/>
      <c r="X19" s="237"/>
      <c r="Y19" s="110"/>
      <c r="Z19" s="104"/>
    </row>
    <row r="20" spans="2:26" s="7" customFormat="1" ht="19.5" customHeight="1" x14ac:dyDescent="0.3">
      <c r="B20" s="198">
        <v>11</v>
      </c>
      <c r="C20" s="95"/>
      <c r="D20" s="96"/>
      <c r="E20" s="97"/>
      <c r="F20" s="98"/>
      <c r="G20" s="222"/>
      <c r="H20" s="159"/>
      <c r="I20" s="230"/>
      <c r="J20" s="113"/>
      <c r="K20" s="100"/>
      <c r="L20" s="101"/>
      <c r="M20" s="102"/>
      <c r="N20" s="136"/>
      <c r="O20" s="21"/>
      <c r="P20" s="21"/>
      <c r="Q20" s="104"/>
      <c r="R20" s="105"/>
      <c r="S20" s="106"/>
      <c r="T20" s="111"/>
      <c r="U20" s="104"/>
      <c r="V20" s="107"/>
      <c r="W20" s="108"/>
      <c r="X20" s="237"/>
      <c r="Y20" s="110"/>
      <c r="Z20" s="104"/>
    </row>
    <row r="21" spans="2:26" s="7" customFormat="1" ht="19.5" customHeight="1" x14ac:dyDescent="0.3">
      <c r="B21" s="198">
        <v>12</v>
      </c>
      <c r="C21" s="95"/>
      <c r="D21" s="96"/>
      <c r="E21" s="97"/>
      <c r="F21" s="98"/>
      <c r="G21" s="222"/>
      <c r="H21" s="159"/>
      <c r="I21" s="230"/>
      <c r="J21" s="113"/>
      <c r="K21" s="100"/>
      <c r="L21" s="101"/>
      <c r="M21" s="102"/>
      <c r="N21" s="136"/>
      <c r="O21" s="21"/>
      <c r="P21" s="21"/>
      <c r="Q21" s="104"/>
      <c r="R21" s="105"/>
      <c r="S21" s="106"/>
      <c r="T21" s="111"/>
      <c r="U21" s="104"/>
      <c r="V21" s="107"/>
      <c r="W21" s="108"/>
      <c r="X21" s="237"/>
      <c r="Y21" s="110"/>
      <c r="Z21" s="104"/>
    </row>
    <row r="22" spans="2:26" s="69" customFormat="1" ht="19.5" customHeight="1" x14ac:dyDescent="0.3">
      <c r="B22" s="198">
        <v>13</v>
      </c>
      <c r="C22" s="95"/>
      <c r="D22" s="96"/>
      <c r="E22" s="97"/>
      <c r="F22" s="98"/>
      <c r="G22" s="222"/>
      <c r="H22" s="159"/>
      <c r="I22" s="231"/>
      <c r="J22" s="113"/>
      <c r="K22" s="100"/>
      <c r="L22" s="101"/>
      <c r="M22" s="102"/>
      <c r="N22" s="136"/>
      <c r="O22" s="71"/>
      <c r="P22" s="71"/>
      <c r="Q22" s="114"/>
      <c r="R22" s="115"/>
      <c r="S22" s="116"/>
      <c r="T22" s="117"/>
      <c r="U22" s="104"/>
      <c r="V22" s="107"/>
      <c r="W22" s="118"/>
      <c r="X22" s="237"/>
      <c r="Y22" s="110"/>
      <c r="Z22" s="104"/>
    </row>
    <row r="23" spans="2:26" s="69" customFormat="1" ht="19.5" customHeight="1" x14ac:dyDescent="0.3">
      <c r="B23" s="198">
        <v>14</v>
      </c>
      <c r="C23" s="95"/>
      <c r="D23" s="96"/>
      <c r="E23" s="97"/>
      <c r="F23" s="98"/>
      <c r="G23" s="222"/>
      <c r="H23" s="159"/>
      <c r="I23" s="230"/>
      <c r="J23" s="113"/>
      <c r="K23" s="100"/>
      <c r="L23" s="101"/>
      <c r="M23" s="102"/>
      <c r="N23" s="136"/>
      <c r="O23" s="71"/>
      <c r="P23" s="71"/>
      <c r="Q23" s="114"/>
      <c r="R23" s="115"/>
      <c r="S23" s="116"/>
      <c r="T23" s="117"/>
      <c r="U23" s="104"/>
      <c r="V23" s="107"/>
      <c r="W23" s="118"/>
      <c r="X23" s="237"/>
      <c r="Y23" s="110"/>
      <c r="Z23" s="104"/>
    </row>
    <row r="24" spans="2:26" s="69" customFormat="1" ht="19.5" customHeight="1" x14ac:dyDescent="0.3">
      <c r="B24" s="198">
        <v>15</v>
      </c>
      <c r="C24" s="95"/>
      <c r="D24" s="96"/>
      <c r="E24" s="97"/>
      <c r="F24" s="98"/>
      <c r="G24" s="222"/>
      <c r="H24" s="159"/>
      <c r="I24" s="230"/>
      <c r="J24" s="113"/>
      <c r="K24" s="100"/>
      <c r="L24" s="101"/>
      <c r="M24" s="102"/>
      <c r="N24" s="136"/>
      <c r="O24" s="71"/>
      <c r="P24" s="71"/>
      <c r="Q24" s="114"/>
      <c r="R24" s="115"/>
      <c r="S24" s="116"/>
      <c r="T24" s="117"/>
      <c r="U24" s="104"/>
      <c r="V24" s="107"/>
      <c r="W24" s="118"/>
      <c r="X24" s="237"/>
      <c r="Y24" s="110"/>
      <c r="Z24" s="104"/>
    </row>
    <row r="25" spans="2:26" s="69" customFormat="1" ht="19.5" customHeight="1" x14ac:dyDescent="0.3">
      <c r="B25" s="198">
        <v>16</v>
      </c>
      <c r="C25" s="95"/>
      <c r="D25" s="96"/>
      <c r="E25" s="97"/>
      <c r="F25" s="98"/>
      <c r="G25" s="222"/>
      <c r="H25" s="159"/>
      <c r="I25" s="230"/>
      <c r="J25" s="154"/>
      <c r="K25" s="100"/>
      <c r="L25" s="101"/>
      <c r="M25" s="102"/>
      <c r="N25" s="136"/>
      <c r="O25" s="71"/>
      <c r="P25" s="71"/>
      <c r="Q25" s="114"/>
      <c r="R25" s="115"/>
      <c r="S25" s="116"/>
      <c r="T25" s="117"/>
      <c r="U25" s="104"/>
      <c r="V25" s="107"/>
      <c r="W25" s="118"/>
      <c r="X25" s="237"/>
      <c r="Y25" s="110"/>
      <c r="Z25" s="104"/>
    </row>
    <row r="26" spans="2:26" s="69" customFormat="1" ht="19.5" customHeight="1" x14ac:dyDescent="0.3">
      <c r="B26" s="198">
        <v>17</v>
      </c>
      <c r="C26" s="95"/>
      <c r="D26" s="96"/>
      <c r="E26" s="97"/>
      <c r="F26" s="98"/>
      <c r="G26" s="222"/>
      <c r="H26" s="159"/>
      <c r="I26" s="230"/>
      <c r="J26" s="154"/>
      <c r="K26" s="100"/>
      <c r="L26" s="101"/>
      <c r="M26" s="102"/>
      <c r="N26" s="136"/>
      <c r="O26" s="71"/>
      <c r="P26" s="71"/>
      <c r="Q26" s="114"/>
      <c r="R26" s="115"/>
      <c r="S26" s="116"/>
      <c r="T26" s="117"/>
      <c r="U26" s="104"/>
      <c r="V26" s="107"/>
      <c r="W26" s="118"/>
      <c r="X26" s="237"/>
      <c r="Y26" s="110"/>
      <c r="Z26" s="104"/>
    </row>
    <row r="27" spans="2:26" s="69" customFormat="1" ht="19.5" customHeight="1" x14ac:dyDescent="0.3">
      <c r="B27" s="198">
        <v>18</v>
      </c>
      <c r="C27" s="95"/>
      <c r="D27" s="96"/>
      <c r="E27" s="97"/>
      <c r="F27" s="98"/>
      <c r="G27" s="222"/>
      <c r="H27" s="159"/>
      <c r="I27" s="230"/>
      <c r="J27" s="154"/>
      <c r="K27" s="100"/>
      <c r="L27" s="101"/>
      <c r="M27" s="235"/>
      <c r="N27" s="236"/>
      <c r="O27" s="21"/>
      <c r="P27" s="21"/>
      <c r="Q27" s="104"/>
      <c r="R27" s="105"/>
      <c r="S27" s="106"/>
      <c r="T27" s="111"/>
      <c r="U27" s="104"/>
      <c r="V27" s="107"/>
      <c r="W27" s="108"/>
      <c r="X27" s="237"/>
      <c r="Y27" s="110"/>
      <c r="Z27" s="104"/>
    </row>
    <row r="28" spans="2:26" s="69" customFormat="1" ht="19.5" customHeight="1" x14ac:dyDescent="0.3">
      <c r="B28" s="198">
        <v>19</v>
      </c>
      <c r="C28" s="95"/>
      <c r="D28" s="96"/>
      <c r="E28" s="97"/>
      <c r="F28" s="98"/>
      <c r="G28" s="234"/>
      <c r="H28" s="159"/>
      <c r="I28" s="230"/>
      <c r="J28" s="113"/>
      <c r="K28" s="100"/>
      <c r="L28" s="101"/>
      <c r="M28" s="102"/>
      <c r="N28" s="136"/>
      <c r="O28" s="71"/>
      <c r="P28" s="71"/>
      <c r="Q28" s="114"/>
      <c r="R28" s="115"/>
      <c r="S28" s="116"/>
      <c r="T28" s="117"/>
      <c r="U28" s="104"/>
      <c r="V28" s="107"/>
      <c r="W28" s="118"/>
      <c r="X28" s="237"/>
      <c r="Y28" s="110"/>
      <c r="Z28" s="104"/>
    </row>
    <row r="29" spans="2:26" s="69" customFormat="1" ht="19.5" customHeight="1" x14ac:dyDescent="0.3">
      <c r="B29" s="198">
        <v>20</v>
      </c>
      <c r="C29" s="95"/>
      <c r="D29" s="96"/>
      <c r="E29" s="97"/>
      <c r="F29" s="98"/>
      <c r="G29" s="234"/>
      <c r="H29" s="159"/>
      <c r="I29" s="230"/>
      <c r="J29" s="154"/>
      <c r="K29" s="100"/>
      <c r="L29" s="229"/>
      <c r="M29" s="235"/>
      <c r="N29" s="236"/>
      <c r="O29" s="21"/>
      <c r="P29" s="21"/>
      <c r="Q29" s="104"/>
      <c r="R29" s="105"/>
      <c r="S29" s="106"/>
      <c r="T29" s="111"/>
      <c r="U29" s="104"/>
      <c r="V29" s="107"/>
      <c r="W29" s="108"/>
      <c r="X29" s="243"/>
      <c r="Y29" s="110"/>
      <c r="Z29" s="104"/>
    </row>
    <row r="30" spans="2:26" s="69" customFormat="1" ht="19.5" customHeight="1" x14ac:dyDescent="0.3">
      <c r="B30" s="198">
        <v>21</v>
      </c>
      <c r="C30" s="95"/>
      <c r="D30" s="96"/>
      <c r="E30" s="97"/>
      <c r="F30" s="98"/>
      <c r="G30" s="234"/>
      <c r="H30" s="159"/>
      <c r="I30" s="230"/>
      <c r="J30" s="154"/>
      <c r="K30" s="155"/>
      <c r="L30" s="101"/>
      <c r="M30" s="102"/>
      <c r="N30" s="136"/>
      <c r="O30" s="71"/>
      <c r="P30" s="71"/>
      <c r="Q30" s="114"/>
      <c r="R30" s="115"/>
      <c r="S30" s="116"/>
      <c r="T30" s="117"/>
      <c r="U30" s="104"/>
      <c r="V30" s="107"/>
      <c r="W30" s="118"/>
      <c r="X30" s="237"/>
      <c r="Y30" s="110"/>
      <c r="Z30" s="104"/>
    </row>
    <row r="31" spans="2:26" s="69" customFormat="1" ht="19.5" customHeight="1" x14ac:dyDescent="0.3">
      <c r="B31" s="198">
        <v>22</v>
      </c>
      <c r="C31" s="95"/>
      <c r="D31" s="96"/>
      <c r="E31" s="97"/>
      <c r="F31" s="98"/>
      <c r="G31" s="234"/>
      <c r="H31" s="159"/>
      <c r="I31" s="230"/>
      <c r="J31" s="154"/>
      <c r="K31" s="100"/>
      <c r="L31" s="101"/>
      <c r="M31" s="102"/>
      <c r="N31" s="136"/>
      <c r="O31" s="71"/>
      <c r="P31" s="71"/>
      <c r="Q31" s="114"/>
      <c r="R31" s="115"/>
      <c r="S31" s="116"/>
      <c r="T31" s="117"/>
      <c r="U31" s="104"/>
      <c r="V31" s="107"/>
      <c r="W31" s="118"/>
      <c r="X31" s="237"/>
      <c r="Y31" s="110"/>
      <c r="Z31" s="104"/>
    </row>
    <row r="32" spans="2:26" s="69" customFormat="1" ht="19.5" customHeight="1" x14ac:dyDescent="0.3">
      <c r="B32" s="198"/>
      <c r="C32" s="95"/>
      <c r="D32" s="96"/>
      <c r="E32" s="97"/>
      <c r="F32" s="98"/>
      <c r="G32" s="234"/>
      <c r="H32" s="159"/>
      <c r="I32" s="233"/>
      <c r="J32" s="154"/>
      <c r="K32" s="100"/>
      <c r="L32" s="101"/>
      <c r="M32" s="102"/>
      <c r="N32" s="136"/>
      <c r="O32" s="71"/>
      <c r="P32" s="71"/>
      <c r="Q32" s="114"/>
      <c r="R32" s="115"/>
      <c r="S32" s="116"/>
      <c r="T32" s="117"/>
      <c r="U32" s="104"/>
      <c r="V32" s="107"/>
      <c r="W32" s="118"/>
      <c r="X32" s="237"/>
      <c r="Y32" s="110"/>
      <c r="Z32" s="104"/>
    </row>
    <row r="33" spans="2:26" s="69" customFormat="1" ht="19.5" customHeight="1" x14ac:dyDescent="0.3">
      <c r="B33" s="70"/>
      <c r="C33" s="95"/>
      <c r="D33" s="96"/>
      <c r="E33" s="97"/>
      <c r="F33" s="98"/>
      <c r="G33" s="222"/>
      <c r="H33" s="159"/>
      <c r="I33" s="233"/>
      <c r="J33" s="154"/>
      <c r="K33" s="100"/>
      <c r="L33" s="101"/>
      <c r="M33" s="102"/>
      <c r="N33" s="136"/>
      <c r="O33" s="71"/>
      <c r="P33" s="71"/>
      <c r="Q33" s="114"/>
      <c r="R33" s="115"/>
      <c r="S33" s="116"/>
      <c r="T33" s="117"/>
      <c r="U33" s="104"/>
      <c r="V33" s="107"/>
      <c r="W33" s="118"/>
      <c r="X33" s="237"/>
      <c r="Y33" s="110"/>
      <c r="Z33" s="104"/>
    </row>
    <row r="34" spans="2:26" s="69" customFormat="1" ht="19.5" customHeight="1" x14ac:dyDescent="0.3">
      <c r="B34" s="70"/>
      <c r="C34" s="95"/>
      <c r="D34" s="96"/>
      <c r="E34" s="97"/>
      <c r="F34" s="98"/>
      <c r="G34" s="222"/>
      <c r="H34" s="159"/>
      <c r="I34" s="224"/>
      <c r="J34" s="154"/>
      <c r="K34" s="100"/>
      <c r="L34" s="101"/>
      <c r="M34" s="102"/>
      <c r="N34" s="136"/>
      <c r="O34" s="71"/>
      <c r="P34" s="71"/>
      <c r="Q34" s="114"/>
      <c r="R34" s="115"/>
      <c r="S34" s="116"/>
      <c r="T34" s="117"/>
      <c r="U34" s="104"/>
      <c r="V34" s="107"/>
      <c r="W34" s="118"/>
      <c r="X34" s="109"/>
      <c r="Y34" s="110"/>
      <c r="Z34" s="104"/>
    </row>
    <row r="35" spans="2:26" s="69" customFormat="1" ht="19.5" customHeight="1" x14ac:dyDescent="0.3">
      <c r="B35" s="70"/>
      <c r="C35" s="95"/>
      <c r="D35" s="96"/>
      <c r="E35" s="97"/>
      <c r="F35" s="98"/>
      <c r="G35" s="222"/>
      <c r="H35" s="159"/>
      <c r="I35" s="224"/>
      <c r="J35" s="154"/>
      <c r="K35" s="100"/>
      <c r="L35" s="101"/>
      <c r="M35" s="102"/>
      <c r="N35" s="136"/>
      <c r="O35" s="71"/>
      <c r="P35" s="71"/>
      <c r="Q35" s="114"/>
      <c r="R35" s="115"/>
      <c r="S35" s="116"/>
      <c r="T35" s="117"/>
      <c r="U35" s="104"/>
      <c r="V35" s="107"/>
      <c r="W35" s="118"/>
      <c r="X35" s="109"/>
      <c r="Y35" s="110"/>
      <c r="Z35" s="104"/>
    </row>
    <row r="36" spans="2:26" s="69" customFormat="1" ht="19.5" customHeight="1" x14ac:dyDescent="0.3">
      <c r="B36" s="70"/>
      <c r="C36" s="95"/>
      <c r="D36" s="96"/>
      <c r="E36" s="97"/>
      <c r="F36" s="98"/>
      <c r="G36" s="222"/>
      <c r="H36" s="223"/>
      <c r="I36" s="224"/>
      <c r="J36" s="154"/>
      <c r="K36" s="100"/>
      <c r="L36" s="101"/>
      <c r="M36" s="102"/>
      <c r="N36" s="136"/>
      <c r="O36" s="71"/>
      <c r="P36" s="71"/>
      <c r="Q36" s="114"/>
      <c r="R36" s="115"/>
      <c r="S36" s="116"/>
      <c r="T36" s="117"/>
      <c r="U36" s="104"/>
      <c r="V36" s="107"/>
      <c r="W36" s="118"/>
      <c r="X36" s="109"/>
      <c r="Y36" s="110"/>
      <c r="Z36" s="104"/>
    </row>
    <row r="37" spans="2:26" s="69" customFormat="1" ht="19.5" customHeight="1" x14ac:dyDescent="0.3">
      <c r="B37" s="70"/>
      <c r="C37" s="95"/>
      <c r="D37" s="96"/>
      <c r="E37" s="97"/>
      <c r="F37" s="98"/>
      <c r="G37" s="222"/>
      <c r="H37" s="223"/>
      <c r="I37" s="225"/>
      <c r="J37" s="154"/>
      <c r="K37" s="100"/>
      <c r="L37" s="101"/>
      <c r="M37" s="102"/>
      <c r="N37" s="103"/>
      <c r="O37" s="71"/>
      <c r="P37" s="71"/>
      <c r="Q37" s="114"/>
      <c r="R37" s="115"/>
      <c r="S37" s="116"/>
      <c r="T37" s="117"/>
      <c r="U37" s="104"/>
      <c r="V37" s="107"/>
      <c r="W37" s="118"/>
      <c r="X37" s="109"/>
      <c r="Y37" s="110"/>
      <c r="Z37" s="104"/>
    </row>
    <row r="38" spans="2:26" s="69" customFormat="1" ht="19.5" customHeight="1" x14ac:dyDescent="0.3">
      <c r="B38" s="70"/>
      <c r="C38" s="95"/>
      <c r="D38" s="96"/>
      <c r="E38" s="97"/>
      <c r="F38" s="98"/>
      <c r="G38" s="222"/>
      <c r="H38" s="223"/>
      <c r="I38" s="225"/>
      <c r="J38" s="154"/>
      <c r="K38" s="100"/>
      <c r="L38" s="101"/>
      <c r="M38" s="102"/>
      <c r="N38" s="103"/>
      <c r="O38" s="71"/>
      <c r="P38" s="71"/>
      <c r="Q38" s="114"/>
      <c r="R38" s="115"/>
      <c r="S38" s="116"/>
      <c r="T38" s="117"/>
      <c r="U38" s="104"/>
      <c r="V38" s="107"/>
      <c r="W38" s="118"/>
      <c r="X38" s="109"/>
      <c r="Y38" s="110"/>
      <c r="Z38" s="104"/>
    </row>
    <row r="39" spans="2:26" s="69" customFormat="1" ht="19.5" customHeight="1" x14ac:dyDescent="0.3">
      <c r="B39" s="70"/>
      <c r="C39" s="95"/>
      <c r="D39" s="96"/>
      <c r="E39" s="97"/>
      <c r="F39" s="98"/>
      <c r="G39" s="222"/>
      <c r="H39" s="223"/>
      <c r="I39" s="225"/>
      <c r="J39" s="119"/>
      <c r="K39" s="100"/>
      <c r="L39" s="101"/>
      <c r="M39" s="102"/>
      <c r="N39" s="103"/>
      <c r="O39" s="71"/>
      <c r="P39" s="71"/>
      <c r="Q39" s="114"/>
      <c r="R39" s="115"/>
      <c r="S39" s="116"/>
      <c r="T39" s="117"/>
      <c r="U39" s="104"/>
      <c r="V39" s="107"/>
      <c r="W39" s="118"/>
      <c r="X39" s="109"/>
      <c r="Y39" s="110"/>
      <c r="Z39" s="104"/>
    </row>
    <row r="40" spans="2:26" s="7" customFormat="1" ht="19.5" customHeight="1" x14ac:dyDescent="0.3">
      <c r="B40" s="70"/>
      <c r="C40" s="95"/>
      <c r="D40" s="96"/>
      <c r="E40" s="97"/>
      <c r="F40" s="98"/>
      <c r="G40" s="222"/>
      <c r="H40" s="223"/>
      <c r="I40" s="225"/>
      <c r="J40" s="99"/>
      <c r="K40" s="100"/>
      <c r="L40" s="101"/>
      <c r="M40" s="102"/>
      <c r="N40" s="103"/>
      <c r="O40" s="21"/>
      <c r="P40" s="21"/>
      <c r="Q40" s="104"/>
      <c r="R40" s="105"/>
      <c r="S40" s="106"/>
      <c r="T40" s="106"/>
      <c r="U40" s="104"/>
      <c r="V40" s="107"/>
      <c r="W40" s="112"/>
      <c r="X40" s="109"/>
      <c r="Y40" s="122"/>
      <c r="Z40" s="104"/>
    </row>
    <row r="41" spans="2:26" s="7" customFormat="1" ht="19.5" customHeight="1" x14ac:dyDescent="0.3">
      <c r="B41" s="198"/>
      <c r="C41" s="95"/>
      <c r="D41" s="96"/>
      <c r="E41" s="97"/>
      <c r="F41" s="98"/>
      <c r="G41" s="222"/>
      <c r="H41" s="223"/>
      <c r="I41" s="225"/>
      <c r="J41" s="99"/>
      <c r="K41" s="104"/>
      <c r="L41" s="101"/>
      <c r="M41" s="102"/>
      <c r="N41" s="103"/>
      <c r="O41" s="21"/>
      <c r="P41" s="21"/>
      <c r="Q41" s="104"/>
      <c r="R41" s="105"/>
      <c r="S41" s="106"/>
      <c r="T41" s="106"/>
      <c r="U41" s="104"/>
      <c r="V41" s="107"/>
      <c r="W41" s="112"/>
      <c r="X41" s="109"/>
      <c r="Y41" s="122"/>
      <c r="Z41" s="104"/>
    </row>
    <row r="42" spans="2:26" s="7" customFormat="1" ht="19.5" customHeight="1" x14ac:dyDescent="0.3">
      <c r="B42" s="198"/>
      <c r="C42" s="95"/>
      <c r="D42" s="96"/>
      <c r="E42" s="97"/>
      <c r="F42" s="98"/>
      <c r="G42" s="222"/>
      <c r="H42" s="223"/>
      <c r="I42" s="225"/>
      <c r="J42" s="99"/>
      <c r="K42" s="104"/>
      <c r="L42" s="101"/>
      <c r="M42" s="102"/>
      <c r="N42" s="103"/>
      <c r="O42" s="21"/>
      <c r="P42" s="21"/>
      <c r="Q42" s="104"/>
      <c r="R42" s="105"/>
      <c r="S42" s="106"/>
      <c r="T42" s="106"/>
      <c r="U42" s="104"/>
      <c r="V42" s="107"/>
      <c r="W42" s="112"/>
      <c r="X42" s="109"/>
      <c r="Y42" s="122"/>
      <c r="Z42" s="104"/>
    </row>
    <row r="43" spans="2:26" s="7" customFormat="1" ht="19.5" customHeight="1" x14ac:dyDescent="0.3">
      <c r="B43" s="198"/>
      <c r="C43" s="95"/>
      <c r="D43" s="96"/>
      <c r="E43" s="97"/>
      <c r="F43" s="98"/>
      <c r="G43" s="222"/>
      <c r="H43" s="223"/>
      <c r="I43" s="225"/>
      <c r="J43" s="99"/>
      <c r="K43" s="104"/>
      <c r="L43" s="101"/>
      <c r="M43" s="102"/>
      <c r="N43" s="120"/>
      <c r="O43" s="21"/>
      <c r="P43" s="21"/>
      <c r="Q43" s="104"/>
      <c r="R43" s="105"/>
      <c r="S43" s="106"/>
      <c r="T43" s="106"/>
      <c r="U43" s="104"/>
      <c r="V43" s="107"/>
      <c r="W43" s="112"/>
      <c r="X43" s="109"/>
      <c r="Y43" s="122"/>
      <c r="Z43" s="104"/>
    </row>
    <row r="44" spans="2:26" s="7" customFormat="1" ht="19.5" customHeight="1" x14ac:dyDescent="0.3">
      <c r="B44" s="198"/>
      <c r="C44" s="95"/>
      <c r="D44" s="96"/>
      <c r="E44" s="97"/>
      <c r="F44" s="98"/>
      <c r="G44" s="222"/>
      <c r="H44" s="223"/>
      <c r="I44" s="225"/>
      <c r="J44" s="99"/>
      <c r="K44" s="104"/>
      <c r="L44" s="101"/>
      <c r="M44" s="102"/>
      <c r="N44" s="120"/>
      <c r="O44" s="21"/>
      <c r="P44" s="21"/>
      <c r="Q44" s="104"/>
      <c r="R44" s="105"/>
      <c r="S44" s="106"/>
      <c r="T44" s="106"/>
      <c r="U44" s="104"/>
      <c r="V44" s="107"/>
      <c r="W44" s="112"/>
      <c r="X44" s="109"/>
      <c r="Y44" s="122"/>
      <c r="Z44" s="104"/>
    </row>
    <row r="45" spans="2:26" s="7" customFormat="1" ht="19.5" customHeight="1" x14ac:dyDescent="0.3">
      <c r="B45" s="198"/>
      <c r="C45" s="95"/>
      <c r="D45" s="96"/>
      <c r="E45" s="97"/>
      <c r="F45" s="98"/>
      <c r="G45" s="222"/>
      <c r="H45" s="223"/>
      <c r="I45" s="225"/>
      <c r="J45" s="99"/>
      <c r="K45" s="104"/>
      <c r="L45" s="101"/>
      <c r="M45" s="102"/>
      <c r="N45" s="120"/>
      <c r="O45" s="21"/>
      <c r="P45" s="21"/>
      <c r="Q45" s="104"/>
      <c r="R45" s="105"/>
      <c r="S45" s="106"/>
      <c r="T45" s="106"/>
      <c r="U45" s="104"/>
      <c r="V45" s="107"/>
      <c r="W45" s="112"/>
      <c r="X45" s="109"/>
      <c r="Y45" s="122"/>
      <c r="Z45" s="104"/>
    </row>
    <row r="46" spans="2:26" s="7" customFormat="1" ht="19.5" customHeight="1" x14ac:dyDescent="0.3">
      <c r="B46" s="198"/>
      <c r="C46" s="95"/>
      <c r="D46" s="96"/>
      <c r="E46" s="97"/>
      <c r="F46" s="98"/>
      <c r="G46" s="222"/>
      <c r="H46" s="223"/>
      <c r="I46" s="225"/>
      <c r="J46" s="99"/>
      <c r="K46" s="104"/>
      <c r="L46" s="101"/>
      <c r="M46" s="102"/>
      <c r="N46" s="120"/>
      <c r="O46" s="21"/>
      <c r="P46" s="21"/>
      <c r="Q46" s="104"/>
      <c r="R46" s="105"/>
      <c r="S46" s="106"/>
      <c r="T46" s="106"/>
      <c r="U46" s="104"/>
      <c r="V46" s="107"/>
      <c r="W46" s="112"/>
      <c r="X46" s="109"/>
      <c r="Y46" s="122"/>
      <c r="Z46" s="104"/>
    </row>
    <row r="47" spans="2:26" s="7" customFormat="1" ht="19.5" customHeight="1" x14ac:dyDescent="0.3">
      <c r="B47" s="198"/>
      <c r="C47" s="95"/>
      <c r="D47" s="96"/>
      <c r="E47" s="97"/>
      <c r="F47" s="98"/>
      <c r="G47" s="222"/>
      <c r="H47" s="223"/>
      <c r="I47" s="225"/>
      <c r="J47" s="99"/>
      <c r="K47" s="104"/>
      <c r="L47" s="101"/>
      <c r="M47" s="102"/>
      <c r="N47" s="120"/>
      <c r="O47" s="21"/>
      <c r="P47" s="21"/>
      <c r="Q47" s="104"/>
      <c r="R47" s="105"/>
      <c r="S47" s="106"/>
      <c r="T47" s="106"/>
      <c r="U47" s="104"/>
      <c r="V47" s="107"/>
      <c r="W47" s="112"/>
      <c r="X47" s="109"/>
      <c r="Y47" s="122"/>
      <c r="Z47" s="104"/>
    </row>
    <row r="48" spans="2:26" s="7" customFormat="1" ht="19.5" customHeight="1" x14ac:dyDescent="0.3">
      <c r="B48" s="198"/>
      <c r="C48" s="95"/>
      <c r="D48" s="96"/>
      <c r="E48" s="97"/>
      <c r="F48" s="98"/>
      <c r="G48" s="222"/>
      <c r="H48" s="223"/>
      <c r="I48" s="119"/>
      <c r="J48" s="99"/>
      <c r="K48" s="104"/>
      <c r="L48" s="101"/>
      <c r="M48" s="102"/>
      <c r="N48" s="120"/>
      <c r="O48" s="21"/>
      <c r="P48" s="21"/>
      <c r="Q48" s="104"/>
      <c r="R48" s="105"/>
      <c r="S48" s="106"/>
      <c r="T48" s="106"/>
      <c r="U48" s="112"/>
      <c r="V48" s="107"/>
      <c r="W48" s="112"/>
      <c r="X48" s="121"/>
      <c r="Y48" s="122"/>
      <c r="Z48" s="104"/>
    </row>
    <row r="49" spans="2:26" s="7" customFormat="1" ht="19.5" customHeight="1" x14ac:dyDescent="0.3">
      <c r="B49" s="198"/>
      <c r="C49" s="95"/>
      <c r="D49" s="96"/>
      <c r="E49" s="97"/>
      <c r="F49" s="98"/>
      <c r="G49" s="222"/>
      <c r="H49" s="223"/>
      <c r="I49" s="119"/>
      <c r="J49" s="99"/>
      <c r="K49" s="104"/>
      <c r="L49" s="101"/>
      <c r="M49" s="102"/>
      <c r="N49" s="120"/>
      <c r="O49" s="21"/>
      <c r="P49" s="21"/>
      <c r="Q49" s="104"/>
      <c r="R49" s="105"/>
      <c r="S49" s="106"/>
      <c r="T49" s="106"/>
      <c r="U49" s="112"/>
      <c r="V49" s="107"/>
      <c r="W49" s="112"/>
      <c r="X49" s="121"/>
      <c r="Y49" s="122"/>
      <c r="Z49" s="104"/>
    </row>
    <row r="50" spans="2:26" s="7" customFormat="1" ht="19.5" customHeight="1" x14ac:dyDescent="0.3">
      <c r="B50" s="70"/>
      <c r="C50" s="95"/>
      <c r="D50" s="96"/>
      <c r="E50" s="97"/>
      <c r="F50" s="98"/>
      <c r="G50" s="222"/>
      <c r="H50" s="223"/>
      <c r="I50" s="119"/>
      <c r="J50" s="99"/>
      <c r="K50" s="104"/>
      <c r="L50" s="101"/>
      <c r="M50" s="102"/>
      <c r="N50" s="120"/>
      <c r="O50" s="21"/>
      <c r="P50" s="21"/>
      <c r="Q50" s="104"/>
      <c r="R50" s="105"/>
      <c r="S50" s="106"/>
      <c r="T50" s="106"/>
      <c r="U50" s="112"/>
      <c r="V50" s="107"/>
      <c r="W50" s="112"/>
      <c r="X50" s="121"/>
      <c r="Y50" s="122"/>
      <c r="Z50" s="104"/>
    </row>
    <row r="51" spans="2:26" s="7" customFormat="1" ht="19.5" customHeight="1" x14ac:dyDescent="0.3">
      <c r="B51" s="70"/>
      <c r="C51" s="95"/>
      <c r="D51" s="96"/>
      <c r="E51" s="97"/>
      <c r="F51" s="98"/>
      <c r="G51" s="222"/>
      <c r="H51" s="223"/>
      <c r="I51" s="119"/>
      <c r="J51" s="99"/>
      <c r="K51" s="104"/>
      <c r="L51" s="101"/>
      <c r="M51" s="102"/>
      <c r="N51" s="120"/>
      <c r="O51" s="21"/>
      <c r="P51" s="21"/>
      <c r="Q51" s="104"/>
      <c r="R51" s="105"/>
      <c r="S51" s="106"/>
      <c r="T51" s="106"/>
      <c r="U51" s="112"/>
      <c r="V51" s="107"/>
      <c r="W51" s="112"/>
      <c r="X51" s="121"/>
      <c r="Y51" s="122"/>
      <c r="Z51" s="104"/>
    </row>
    <row r="52" spans="2:26" s="7" customFormat="1" ht="19.5" customHeight="1" x14ac:dyDescent="0.3">
      <c r="B52" s="70"/>
      <c r="C52" s="95"/>
      <c r="D52" s="96"/>
      <c r="E52" s="97"/>
      <c r="F52" s="98"/>
      <c r="G52" s="222"/>
      <c r="H52" s="223"/>
      <c r="I52" s="119"/>
      <c r="J52" s="99"/>
      <c r="K52" s="104"/>
      <c r="L52" s="101"/>
      <c r="M52" s="102"/>
      <c r="N52" s="120"/>
      <c r="O52" s="21"/>
      <c r="P52" s="21"/>
      <c r="Q52" s="104"/>
      <c r="R52" s="105"/>
      <c r="S52" s="106"/>
      <c r="T52" s="106"/>
      <c r="U52" s="112"/>
      <c r="V52" s="107"/>
      <c r="W52" s="112"/>
      <c r="X52" s="121"/>
      <c r="Y52" s="122"/>
      <c r="Z52" s="104"/>
    </row>
    <row r="53" spans="2:26" ht="15" x14ac:dyDescent="0.3">
      <c r="B53" s="83"/>
      <c r="C53" s="83"/>
      <c r="D53" s="83"/>
      <c r="E53" s="83"/>
      <c r="F53" s="84"/>
      <c r="G53" s="226"/>
      <c r="H53" s="226"/>
      <c r="I53" s="227"/>
      <c r="J53" s="83"/>
      <c r="K53" s="85"/>
      <c r="L53" s="81"/>
      <c r="M53" s="124">
        <f>SUM(M11:M52)</f>
        <v>0</v>
      </c>
      <c r="N53" s="84"/>
      <c r="Q53" s="85"/>
      <c r="R53" s="81"/>
      <c r="S53" s="83"/>
      <c r="T53" s="83"/>
      <c r="U53" s="82">
        <f>SUBTOTAL(9,U11:U52)</f>
        <v>0</v>
      </c>
      <c r="V53" s="80">
        <f>SUBTOTAL(9,V11:V40)</f>
        <v>0</v>
      </c>
      <c r="W53" s="82">
        <f>SUBTOTAL(9,W13:W40)</f>
        <v>0</v>
      </c>
      <c r="X53" s="145">
        <f>SUBTOTAL(9,X10:X52)</f>
        <v>0</v>
      </c>
      <c r="Y53" s="123"/>
      <c r="Z53" s="83"/>
    </row>
    <row r="54" spans="2:26" ht="15" x14ac:dyDescent="0.3">
      <c r="B54" s="83"/>
      <c r="C54" s="83"/>
      <c r="D54" s="83"/>
      <c r="E54" s="83"/>
      <c r="F54" s="125" t="s">
        <v>47</v>
      </c>
      <c r="G54" s="84"/>
      <c r="H54" s="84"/>
      <c r="I54" s="83"/>
      <c r="J54" s="83"/>
      <c r="K54" s="85"/>
      <c r="L54" s="81"/>
      <c r="N54" s="84"/>
      <c r="Q54" s="85"/>
      <c r="R54" s="81"/>
      <c r="S54" s="83"/>
      <c r="T54" s="83"/>
      <c r="U54" s="83"/>
      <c r="V54" s="26"/>
      <c r="W54" s="83"/>
      <c r="X54" s="123"/>
      <c r="Y54" s="123"/>
      <c r="Z54" s="83"/>
    </row>
    <row r="55" spans="2:26" ht="15" x14ac:dyDescent="0.3">
      <c r="B55" s="83"/>
      <c r="C55" s="83"/>
      <c r="D55" s="83"/>
      <c r="E55" s="83"/>
      <c r="F55" s="84"/>
      <c r="G55" s="84"/>
      <c r="H55" s="84"/>
      <c r="I55" s="83"/>
      <c r="J55" s="83"/>
      <c r="K55" s="85"/>
      <c r="L55" s="81"/>
      <c r="N55" s="84"/>
      <c r="Q55" s="85"/>
      <c r="R55" s="81"/>
      <c r="S55" s="83"/>
      <c r="T55" s="83"/>
      <c r="Y55" s="123"/>
      <c r="Z55" s="83"/>
    </row>
    <row r="56" spans="2:26" ht="15" x14ac:dyDescent="0.3">
      <c r="B56" s="83"/>
      <c r="C56" s="83"/>
      <c r="D56" s="83"/>
      <c r="E56" s="83"/>
      <c r="F56" s="84"/>
      <c r="G56" s="84"/>
      <c r="H56" s="84"/>
      <c r="I56" s="83"/>
      <c r="J56" s="83"/>
      <c r="K56" s="85"/>
      <c r="L56" s="81"/>
      <c r="M56" s="126"/>
      <c r="N56" s="84"/>
      <c r="Q56" s="85"/>
      <c r="R56" s="81"/>
      <c r="S56" s="83"/>
      <c r="T56" s="83"/>
      <c r="U56" s="83"/>
      <c r="V56" s="26"/>
      <c r="W56" s="83"/>
      <c r="X56" s="123"/>
      <c r="Y56" s="123"/>
      <c r="Z56" s="83"/>
    </row>
    <row r="57" spans="2:26" ht="15" x14ac:dyDescent="0.3">
      <c r="B57" s="83"/>
      <c r="C57" s="83"/>
      <c r="D57" s="83"/>
      <c r="E57" s="83"/>
      <c r="F57" s="84"/>
      <c r="G57" s="84"/>
      <c r="H57" s="84"/>
      <c r="I57" s="83"/>
      <c r="J57" s="83"/>
      <c r="K57" s="85"/>
      <c r="L57" s="81"/>
      <c r="M57" s="126"/>
      <c r="N57" s="84"/>
      <c r="Q57" s="85"/>
      <c r="R57" s="81"/>
      <c r="S57" s="83"/>
      <c r="T57" s="83"/>
      <c r="U57" s="83"/>
      <c r="V57" s="26"/>
      <c r="W57" s="83"/>
      <c r="X57" s="123"/>
      <c r="Y57" s="123"/>
      <c r="Z57" s="83"/>
    </row>
    <row r="58" spans="2:26" ht="15" x14ac:dyDescent="0.3">
      <c r="B58" s="83"/>
      <c r="C58" s="83"/>
      <c r="D58" s="83"/>
      <c r="E58" s="83"/>
      <c r="F58" s="84"/>
      <c r="G58" s="84"/>
      <c r="H58" s="84"/>
      <c r="I58" s="83"/>
      <c r="J58" s="83"/>
      <c r="K58" s="85"/>
      <c r="L58" s="81"/>
      <c r="M58" s="126"/>
      <c r="N58" s="84"/>
      <c r="Q58" s="85"/>
      <c r="R58" s="81"/>
      <c r="S58" s="83"/>
      <c r="T58" s="83"/>
      <c r="U58" s="83"/>
      <c r="V58" s="26"/>
      <c r="W58" s="83"/>
      <c r="X58" s="123"/>
      <c r="Y58" s="123"/>
      <c r="Z58" s="83"/>
    </row>
    <row r="59" spans="2:26" ht="15" x14ac:dyDescent="0.3">
      <c r="B59" s="83"/>
      <c r="C59" s="39" t="s">
        <v>41</v>
      </c>
      <c r="D59" s="83"/>
      <c r="E59" s="83"/>
      <c r="F59" s="84"/>
      <c r="G59" s="84"/>
      <c r="H59" s="84"/>
      <c r="I59" s="83"/>
      <c r="J59" s="83"/>
      <c r="K59" s="85"/>
      <c r="L59" s="81"/>
      <c r="M59" s="126"/>
      <c r="N59" s="84"/>
      <c r="Q59" s="85"/>
      <c r="R59" s="81"/>
      <c r="S59" s="83"/>
      <c r="T59" s="83"/>
      <c r="U59" s="83"/>
      <c r="V59" s="26"/>
      <c r="W59" s="83"/>
      <c r="X59" s="123"/>
      <c r="Y59" s="123"/>
      <c r="Z59" s="83"/>
    </row>
    <row r="60" spans="2:26" ht="15" x14ac:dyDescent="0.3">
      <c r="B60" s="83"/>
      <c r="C60" s="40" t="s">
        <v>42</v>
      </c>
      <c r="D60" s="83"/>
      <c r="E60" s="83"/>
      <c r="F60" s="84"/>
      <c r="G60" s="84"/>
      <c r="H60" s="84"/>
      <c r="I60" s="83"/>
      <c r="J60" s="83"/>
      <c r="K60" s="85"/>
      <c r="L60" s="81"/>
      <c r="M60" s="126"/>
      <c r="N60" s="84"/>
      <c r="Q60" s="85"/>
      <c r="R60" s="81"/>
      <c r="S60" s="83"/>
      <c r="T60" s="83"/>
      <c r="U60" s="83"/>
      <c r="V60" s="26"/>
      <c r="W60" s="83"/>
      <c r="X60" s="123"/>
      <c r="Y60" s="123"/>
      <c r="Z60" s="83"/>
    </row>
    <row r="61" spans="2:26" ht="15" x14ac:dyDescent="0.3">
      <c r="B61" s="83"/>
      <c r="C61" s="41" t="s">
        <v>43</v>
      </c>
      <c r="D61" s="83"/>
      <c r="E61" s="83"/>
      <c r="F61" s="84"/>
      <c r="G61" s="84"/>
      <c r="H61" s="84"/>
      <c r="I61" s="83"/>
      <c r="J61" s="83"/>
      <c r="K61" s="85"/>
      <c r="L61" s="81"/>
      <c r="M61" s="126"/>
      <c r="N61" s="84"/>
      <c r="Q61" s="85"/>
      <c r="R61" s="81"/>
      <c r="S61" s="83"/>
      <c r="T61" s="83"/>
      <c r="U61" s="83"/>
      <c r="V61" s="26"/>
      <c r="W61" s="83"/>
      <c r="X61" s="123"/>
      <c r="Y61" s="123"/>
      <c r="Z61" s="83"/>
    </row>
    <row r="62" spans="2:26" ht="15" x14ac:dyDescent="0.3">
      <c r="B62" s="83"/>
      <c r="C62" s="162" t="s">
        <v>50</v>
      </c>
      <c r="D62" s="83"/>
      <c r="E62" s="83"/>
      <c r="F62" s="84"/>
      <c r="G62" s="84"/>
      <c r="H62" s="84"/>
      <c r="I62" s="83"/>
      <c r="J62" s="83"/>
      <c r="K62" s="85"/>
      <c r="L62" s="81"/>
      <c r="M62" s="126"/>
      <c r="N62" s="84"/>
      <c r="Q62" s="85"/>
      <c r="R62" s="81"/>
      <c r="S62" s="83"/>
      <c r="T62" s="83"/>
      <c r="U62" s="83"/>
      <c r="V62" s="26"/>
      <c r="W62" s="83"/>
      <c r="X62" s="123"/>
      <c r="Y62" s="123"/>
      <c r="Z62" s="83"/>
    </row>
    <row r="63" spans="2:26" ht="15" x14ac:dyDescent="0.3">
      <c r="B63" s="83"/>
      <c r="C63" s="203" t="s">
        <v>69</v>
      </c>
      <c r="D63" s="83"/>
      <c r="E63" s="83"/>
      <c r="F63" s="84"/>
      <c r="G63" s="84"/>
      <c r="H63" s="84"/>
      <c r="I63" s="83"/>
      <c r="J63" s="83"/>
      <c r="K63" s="85"/>
      <c r="L63" s="81"/>
      <c r="M63" s="126"/>
      <c r="N63" s="84"/>
      <c r="Q63" s="85"/>
      <c r="R63" s="81"/>
      <c r="S63" s="83"/>
      <c r="T63" s="83"/>
      <c r="U63" s="83"/>
      <c r="V63" s="26"/>
      <c r="W63" s="83"/>
      <c r="X63" s="123"/>
      <c r="Y63" s="123"/>
      <c r="Z63" s="83"/>
    </row>
    <row r="64" spans="2:26" ht="15" x14ac:dyDescent="0.3">
      <c r="B64" s="83"/>
      <c r="C64" s="83"/>
      <c r="D64" s="83"/>
      <c r="E64" s="83"/>
      <c r="F64" s="84"/>
      <c r="G64" s="84"/>
      <c r="H64" s="84"/>
      <c r="I64" s="83"/>
      <c r="J64" s="83"/>
      <c r="K64" s="85"/>
      <c r="L64" s="81"/>
      <c r="M64" s="126"/>
      <c r="N64" s="84"/>
      <c r="Q64" s="85"/>
      <c r="R64" s="81"/>
      <c r="S64" s="83"/>
      <c r="T64" s="83"/>
      <c r="U64" s="83"/>
      <c r="V64" s="26"/>
      <c r="W64" s="83"/>
      <c r="X64" s="123"/>
      <c r="Y64" s="123"/>
      <c r="Z64" s="83"/>
    </row>
    <row r="65" spans="2:26" ht="15" x14ac:dyDescent="0.3">
      <c r="B65" s="83"/>
      <c r="C65" s="83"/>
      <c r="D65" s="83"/>
      <c r="E65" s="83"/>
      <c r="F65" s="84"/>
      <c r="G65" s="84"/>
      <c r="H65" s="84"/>
      <c r="I65" s="83"/>
      <c r="J65" s="83"/>
      <c r="K65" s="85"/>
      <c r="L65" s="81"/>
      <c r="M65" s="126"/>
      <c r="N65" s="84"/>
      <c r="Q65" s="85"/>
      <c r="R65" s="81"/>
      <c r="S65" s="83"/>
      <c r="T65" s="83"/>
      <c r="U65" s="83"/>
      <c r="V65" s="26"/>
      <c r="W65" s="83"/>
      <c r="X65" s="123"/>
      <c r="Y65" s="123"/>
      <c r="Z65" s="83"/>
    </row>
    <row r="66" spans="2:26" ht="15" x14ac:dyDescent="0.3">
      <c r="B66" s="83"/>
      <c r="C66" s="83"/>
      <c r="D66" s="83"/>
      <c r="E66" s="83"/>
      <c r="F66" s="84"/>
      <c r="G66" s="84"/>
      <c r="H66" s="84"/>
      <c r="I66" s="83"/>
      <c r="J66" s="83"/>
      <c r="K66" s="85"/>
      <c r="L66" s="81"/>
      <c r="M66" s="126"/>
      <c r="N66" s="84"/>
      <c r="Q66" s="85"/>
      <c r="R66" s="81"/>
      <c r="S66" s="83"/>
      <c r="T66" s="83"/>
      <c r="U66" s="83"/>
      <c r="V66" s="26"/>
      <c r="W66" s="83"/>
      <c r="X66" s="123"/>
      <c r="Y66" s="123"/>
      <c r="Z66" s="83"/>
    </row>
    <row r="67" spans="2:26" ht="15" x14ac:dyDescent="0.3">
      <c r="B67" s="83"/>
      <c r="C67" s="83"/>
      <c r="D67" s="83"/>
      <c r="E67" s="83"/>
      <c r="F67" s="84"/>
      <c r="G67" s="84"/>
      <c r="H67" s="84"/>
      <c r="I67" s="83"/>
      <c r="J67" s="83"/>
      <c r="K67" s="85"/>
      <c r="L67" s="81"/>
      <c r="M67" s="126"/>
      <c r="N67" s="84"/>
      <c r="Q67" s="85"/>
      <c r="R67" s="81"/>
      <c r="S67" s="83"/>
      <c r="T67" s="83"/>
      <c r="U67" s="83"/>
      <c r="V67" s="26"/>
      <c r="W67" s="83"/>
      <c r="X67" s="123"/>
      <c r="Y67" s="123"/>
      <c r="Z67" s="83"/>
    </row>
    <row r="68" spans="2:26" ht="15" x14ac:dyDescent="0.3">
      <c r="B68" s="83"/>
      <c r="C68" s="83"/>
      <c r="D68" s="83"/>
      <c r="E68" s="83"/>
      <c r="F68" s="84"/>
      <c r="G68" s="84"/>
      <c r="H68" s="84"/>
      <c r="I68" s="83"/>
      <c r="J68" s="83"/>
      <c r="K68" s="85"/>
      <c r="L68" s="81"/>
      <c r="M68" s="126"/>
      <c r="N68" s="84"/>
      <c r="Q68" s="85"/>
      <c r="R68" s="81"/>
      <c r="S68" s="83"/>
      <c r="T68" s="83"/>
      <c r="U68" s="83"/>
      <c r="V68" s="26"/>
      <c r="W68" s="83"/>
      <c r="X68" s="123"/>
      <c r="Y68" s="123"/>
      <c r="Z68" s="83"/>
    </row>
    <row r="69" spans="2:26" ht="15" x14ac:dyDescent="0.3">
      <c r="B69" s="83"/>
      <c r="C69" s="83"/>
      <c r="D69" s="83"/>
      <c r="E69" s="83"/>
      <c r="F69" s="84"/>
      <c r="G69" s="84"/>
      <c r="H69" s="84"/>
      <c r="I69" s="83"/>
      <c r="J69" s="83"/>
      <c r="K69" s="85"/>
      <c r="L69" s="81"/>
      <c r="M69" s="126"/>
      <c r="N69" s="84"/>
      <c r="Q69" s="85"/>
      <c r="R69" s="81"/>
      <c r="S69" s="83"/>
      <c r="T69" s="83"/>
      <c r="U69" s="83"/>
      <c r="V69" s="26"/>
      <c r="W69" s="83"/>
      <c r="X69" s="123"/>
      <c r="Y69" s="123"/>
      <c r="Z69" s="83"/>
    </row>
    <row r="70" spans="2:26" ht="15" x14ac:dyDescent="0.3">
      <c r="B70" s="83"/>
      <c r="C70" s="83"/>
      <c r="D70" s="83"/>
      <c r="E70" s="83"/>
      <c r="F70" s="84"/>
      <c r="G70" s="84"/>
      <c r="H70" s="84"/>
      <c r="I70" s="83"/>
      <c r="J70" s="83"/>
      <c r="K70" s="85"/>
      <c r="L70" s="81"/>
      <c r="M70" s="126"/>
      <c r="N70" s="84"/>
      <c r="Q70" s="85"/>
      <c r="R70" s="81"/>
      <c r="S70" s="83"/>
      <c r="T70" s="83"/>
      <c r="U70" s="83"/>
      <c r="V70" s="26"/>
      <c r="W70" s="83"/>
      <c r="X70" s="123"/>
      <c r="Y70" s="123"/>
      <c r="Z70" s="83"/>
    </row>
    <row r="71" spans="2:26" ht="15" x14ac:dyDescent="0.3">
      <c r="B71" s="83"/>
      <c r="C71" s="83"/>
      <c r="D71" s="83"/>
      <c r="E71" s="83"/>
      <c r="F71" s="84"/>
      <c r="G71" s="84"/>
      <c r="H71" s="84"/>
      <c r="I71" s="83"/>
      <c r="J71" s="83"/>
      <c r="K71" s="85"/>
      <c r="L71" s="81"/>
      <c r="M71" s="126"/>
      <c r="N71" s="84"/>
      <c r="Q71" s="85"/>
      <c r="R71" s="81"/>
      <c r="S71" s="83"/>
      <c r="T71" s="83"/>
      <c r="U71" s="83"/>
      <c r="V71" s="26"/>
      <c r="W71" s="83"/>
      <c r="X71" s="123"/>
      <c r="Y71" s="123"/>
      <c r="Z71" s="83"/>
    </row>
    <row r="72" spans="2:26" ht="15" x14ac:dyDescent="0.3">
      <c r="B72" s="83"/>
      <c r="C72" s="83"/>
      <c r="D72" s="83"/>
      <c r="E72" s="83"/>
      <c r="F72" s="84"/>
      <c r="G72" s="84"/>
      <c r="H72" s="84"/>
      <c r="I72" s="83"/>
      <c r="J72" s="83"/>
      <c r="K72" s="85"/>
      <c r="L72" s="81"/>
      <c r="M72" s="126"/>
      <c r="N72" s="84"/>
      <c r="Q72" s="85"/>
      <c r="R72" s="81"/>
      <c r="S72" s="83"/>
      <c r="T72" s="83"/>
      <c r="U72" s="83"/>
      <c r="V72" s="26"/>
      <c r="W72" s="83"/>
      <c r="X72" s="123"/>
      <c r="Y72" s="123"/>
      <c r="Z72" s="83"/>
    </row>
    <row r="73" spans="2:26" ht="15" x14ac:dyDescent="0.3">
      <c r="B73" s="83"/>
      <c r="C73" s="83"/>
      <c r="D73" s="83"/>
      <c r="E73" s="83"/>
      <c r="F73" s="84"/>
      <c r="G73" s="84"/>
      <c r="H73" s="84"/>
      <c r="I73" s="83"/>
      <c r="J73" s="83"/>
      <c r="K73" s="85"/>
      <c r="L73" s="81"/>
      <c r="M73" s="126"/>
      <c r="N73" s="84"/>
      <c r="Q73" s="85"/>
      <c r="R73" s="81"/>
      <c r="S73" s="83"/>
      <c r="T73" s="83"/>
      <c r="U73" s="83"/>
      <c r="V73" s="26"/>
      <c r="W73" s="83"/>
      <c r="X73" s="123"/>
      <c r="Y73" s="123"/>
      <c r="Z73" s="83"/>
    </row>
    <row r="74" spans="2:26" ht="15" x14ac:dyDescent="0.3">
      <c r="B74" s="83"/>
      <c r="C74" s="83"/>
      <c r="D74" s="83"/>
      <c r="E74" s="83"/>
      <c r="F74" s="84"/>
      <c r="G74" s="84"/>
      <c r="H74" s="84"/>
      <c r="I74" s="83"/>
      <c r="J74" s="83"/>
      <c r="K74" s="85"/>
      <c r="L74" s="81"/>
      <c r="M74" s="126"/>
      <c r="N74" s="84"/>
      <c r="Q74" s="85"/>
      <c r="R74" s="81"/>
      <c r="S74" s="83"/>
      <c r="T74" s="83"/>
      <c r="U74" s="83"/>
      <c r="V74" s="26"/>
      <c r="W74" s="83"/>
      <c r="X74" s="123"/>
      <c r="Y74" s="123"/>
      <c r="Z74" s="83"/>
    </row>
    <row r="75" spans="2:26" ht="15" x14ac:dyDescent="0.3">
      <c r="B75" s="83"/>
      <c r="C75" s="83"/>
      <c r="D75" s="83"/>
      <c r="E75" s="83"/>
      <c r="F75" s="84"/>
      <c r="G75" s="84"/>
      <c r="H75" s="84"/>
      <c r="I75" s="83"/>
      <c r="J75" s="83"/>
      <c r="K75" s="85"/>
      <c r="L75" s="81"/>
      <c r="M75" s="126"/>
      <c r="N75" s="84"/>
      <c r="Q75" s="85"/>
      <c r="R75" s="81"/>
      <c r="S75" s="83"/>
      <c r="T75" s="83"/>
      <c r="U75" s="83"/>
      <c r="V75" s="26"/>
      <c r="W75" s="83"/>
      <c r="X75" s="123"/>
      <c r="Y75" s="123"/>
      <c r="Z75" s="83"/>
    </row>
    <row r="76" spans="2:26" ht="15" x14ac:dyDescent="0.3">
      <c r="B76" s="83"/>
      <c r="C76" s="83"/>
      <c r="D76" s="83"/>
      <c r="E76" s="83"/>
      <c r="F76" s="84"/>
      <c r="G76" s="84"/>
      <c r="H76" s="84"/>
      <c r="I76" s="83"/>
      <c r="J76" s="83"/>
      <c r="K76" s="85"/>
      <c r="L76" s="81"/>
      <c r="M76" s="126"/>
      <c r="N76" s="84"/>
      <c r="Q76" s="85"/>
      <c r="R76" s="81"/>
      <c r="S76" s="83"/>
      <c r="T76" s="83"/>
      <c r="U76" s="83"/>
      <c r="V76" s="26"/>
      <c r="W76" s="83"/>
      <c r="X76" s="123"/>
      <c r="Y76" s="123"/>
      <c r="Z76" s="83"/>
    </row>
    <row r="77" spans="2:26" ht="15" x14ac:dyDescent="0.3">
      <c r="B77" s="83"/>
      <c r="C77" s="83"/>
      <c r="D77" s="83"/>
      <c r="E77" s="83"/>
      <c r="F77" s="84"/>
      <c r="G77" s="84"/>
      <c r="H77" s="84"/>
      <c r="I77" s="83"/>
      <c r="J77" s="83"/>
      <c r="K77" s="85"/>
      <c r="L77" s="81"/>
      <c r="M77" s="126"/>
      <c r="N77" s="84"/>
      <c r="Q77" s="85"/>
      <c r="R77" s="81"/>
      <c r="S77" s="83"/>
      <c r="T77" s="83"/>
      <c r="U77" s="83"/>
      <c r="V77" s="26"/>
      <c r="W77" s="83"/>
      <c r="X77" s="123"/>
      <c r="Y77" s="123"/>
      <c r="Z77" s="83"/>
    </row>
    <row r="78" spans="2:26" ht="15" x14ac:dyDescent="0.3">
      <c r="B78" s="83"/>
      <c r="C78" s="83"/>
      <c r="D78" s="83"/>
      <c r="E78" s="83"/>
      <c r="F78" s="84"/>
      <c r="G78" s="84"/>
      <c r="H78" s="84"/>
      <c r="I78" s="83"/>
      <c r="J78" s="83"/>
      <c r="K78" s="85"/>
      <c r="L78" s="81"/>
      <c r="M78" s="126"/>
      <c r="N78" s="84"/>
      <c r="Q78" s="85"/>
      <c r="R78" s="81"/>
      <c r="S78" s="83"/>
      <c r="T78" s="83"/>
      <c r="U78" s="83"/>
      <c r="V78" s="26"/>
      <c r="W78" s="83"/>
      <c r="X78" s="123"/>
      <c r="Y78" s="123"/>
      <c r="Z78" s="83"/>
    </row>
    <row r="79" spans="2:26" ht="15" x14ac:dyDescent="0.3">
      <c r="B79" s="83"/>
      <c r="C79" s="83"/>
      <c r="D79" s="83"/>
      <c r="E79" s="83"/>
      <c r="F79" s="84"/>
      <c r="G79" s="84"/>
      <c r="H79" s="84"/>
      <c r="I79" s="83"/>
      <c r="J79" s="83"/>
      <c r="K79" s="85"/>
      <c r="L79" s="81"/>
      <c r="M79" s="126"/>
      <c r="N79" s="84"/>
      <c r="Q79" s="85"/>
      <c r="R79" s="81"/>
      <c r="S79" s="83"/>
      <c r="T79" s="83"/>
      <c r="U79" s="83"/>
      <c r="V79" s="26"/>
      <c r="W79" s="83"/>
      <c r="X79" s="123"/>
      <c r="Y79" s="123"/>
      <c r="Z79" s="83"/>
    </row>
    <row r="80" spans="2:26" ht="15" x14ac:dyDescent="0.3">
      <c r="B80" s="83"/>
      <c r="C80" s="83"/>
      <c r="D80" s="83"/>
      <c r="E80" s="83"/>
      <c r="F80" s="84"/>
      <c r="G80" s="84"/>
      <c r="H80" s="84"/>
      <c r="I80" s="83"/>
      <c r="J80" s="83"/>
      <c r="K80" s="85"/>
      <c r="L80" s="81"/>
      <c r="M80" s="126"/>
      <c r="N80" s="84"/>
      <c r="Q80" s="85"/>
      <c r="R80" s="81"/>
      <c r="S80" s="83"/>
      <c r="T80" s="83"/>
      <c r="U80" s="83"/>
      <c r="V80" s="26"/>
      <c r="W80" s="83"/>
      <c r="X80" s="123"/>
      <c r="Y80" s="123"/>
      <c r="Z80" s="83"/>
    </row>
  </sheetData>
  <sortState ref="C10:Z32">
    <sortCondition ref="C10:C32"/>
  </sortState>
  <dataConsolidate/>
  <mergeCells count="7">
    <mergeCell ref="Y8:Z8"/>
    <mergeCell ref="C2:U2"/>
    <mergeCell ref="O8:Q8"/>
    <mergeCell ref="F8:M8"/>
    <mergeCell ref="R8:U8"/>
    <mergeCell ref="C3:R3"/>
    <mergeCell ref="C4:R4"/>
  </mergeCells>
  <phoneticPr fontId="2" type="noConversion"/>
  <conditionalFormatting sqref="D10:D52">
    <cfRule type="expression" dxfId="5" priority="20">
      <formula>$O10="PRESTAMO"</formula>
    </cfRule>
  </conditionalFormatting>
  <conditionalFormatting sqref="D10:D52">
    <cfRule type="expression" dxfId="4" priority="18">
      <formula>#REF!="PRESTAMO"</formula>
    </cfRule>
  </conditionalFormatting>
  <conditionalFormatting sqref="D10:D52">
    <cfRule type="expression" dxfId="3" priority="17">
      <formula>$Q10="PRESTAMO"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AW47"/>
  <sheetViews>
    <sheetView showGridLines="0" topLeftCell="A2" zoomScale="80" zoomScaleNormal="80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F26" sqref="F26"/>
    </sheetView>
  </sheetViews>
  <sheetFormatPr baseColWidth="10" defaultColWidth="11.42578125" defaultRowHeight="13.5" x14ac:dyDescent="0.3"/>
  <cols>
    <col min="1" max="1" width="10.42578125" style="3" customWidth="1"/>
    <col min="2" max="2" width="4.7109375" style="8" customWidth="1"/>
    <col min="3" max="3" width="51.140625" style="3" customWidth="1"/>
    <col min="4" max="4" width="16.5703125" style="3" customWidth="1"/>
    <col min="5" max="5" width="24.85546875" style="54" bestFit="1" customWidth="1"/>
    <col min="6" max="8" width="5.140625" style="3" customWidth="1"/>
    <col min="9" max="9" width="5.140625" style="4" customWidth="1"/>
    <col min="10" max="10" width="5.140625" style="1" customWidth="1"/>
    <col min="11" max="14" width="5.140625" style="3" customWidth="1"/>
    <col min="15" max="27" width="5.140625" style="1" customWidth="1"/>
    <col min="28" max="47" width="5.140625" style="3" customWidth="1"/>
    <col min="48" max="48" width="9.140625" style="128" customWidth="1"/>
    <col min="49" max="49" width="9.85546875" style="3" customWidth="1"/>
    <col min="50" max="16384" width="11.42578125" style="3"/>
  </cols>
  <sheetData>
    <row r="1" spans="2:49" x14ac:dyDescent="0.3">
      <c r="E1" s="50"/>
      <c r="F1" s="4"/>
      <c r="G1" s="4"/>
      <c r="H1" s="4"/>
      <c r="J1" s="2"/>
      <c r="K1" s="4"/>
      <c r="L1" s="4"/>
      <c r="M1" s="4"/>
    </row>
    <row r="2" spans="2:49" x14ac:dyDescent="0.3">
      <c r="C2" s="274"/>
      <c r="D2" s="274"/>
      <c r="E2" s="275"/>
      <c r="F2" s="275"/>
      <c r="G2" s="275"/>
      <c r="H2" s="275"/>
      <c r="I2" s="275"/>
      <c r="J2" s="275"/>
      <c r="K2" s="276"/>
      <c r="L2" s="276"/>
      <c r="M2" s="276"/>
      <c r="N2" s="276"/>
    </row>
    <row r="3" spans="2:49" ht="18.75" x14ac:dyDescent="0.3">
      <c r="C3" s="277" t="s">
        <v>79</v>
      </c>
      <c r="D3" s="277"/>
      <c r="E3" s="278"/>
      <c r="F3" s="278"/>
      <c r="G3" s="278"/>
      <c r="H3" s="278"/>
      <c r="I3" s="278"/>
      <c r="J3" s="278"/>
      <c r="K3" s="278"/>
      <c r="L3" s="278"/>
      <c r="M3" s="278"/>
      <c r="N3" s="279"/>
    </row>
    <row r="4" spans="2:49" ht="15.75" customHeight="1" x14ac:dyDescent="0.3">
      <c r="C4" s="5"/>
      <c r="D4" s="5"/>
      <c r="E4" s="50"/>
      <c r="F4" s="4"/>
      <c r="G4" s="4"/>
      <c r="H4" s="4"/>
      <c r="I4" s="17"/>
      <c r="J4" s="18"/>
      <c r="K4" s="17"/>
      <c r="L4" s="17"/>
      <c r="M4" s="17"/>
      <c r="N4" s="19"/>
      <c r="O4" s="20"/>
      <c r="P4" s="20"/>
      <c r="Q4" s="20"/>
    </row>
    <row r="5" spans="2:49" s="11" customFormat="1" x14ac:dyDescent="0.3">
      <c r="B5" s="12"/>
      <c r="C5" s="10"/>
      <c r="D5" s="10"/>
      <c r="E5" s="51"/>
      <c r="F5" s="74"/>
      <c r="G5" s="10"/>
      <c r="H5" s="74"/>
      <c r="I5" s="10"/>
      <c r="J5" s="10"/>
      <c r="K5" s="10"/>
      <c r="L5" s="10"/>
      <c r="M5" s="10"/>
      <c r="N5" s="14"/>
      <c r="O5" s="10"/>
      <c r="P5" s="74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V5" s="129"/>
    </row>
    <row r="6" spans="2:49" s="6" customFormat="1" ht="15" x14ac:dyDescent="0.35">
      <c r="B6" s="16"/>
      <c r="C6" s="15"/>
      <c r="D6" s="15"/>
      <c r="E6" s="52"/>
      <c r="F6" s="281"/>
      <c r="G6" s="281"/>
      <c r="H6" s="73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127"/>
      <c r="AV6" s="130"/>
    </row>
    <row r="7" spans="2:49" s="7" customFormat="1" ht="53.25" customHeight="1" x14ac:dyDescent="0.3">
      <c r="B7" s="25" t="s">
        <v>14</v>
      </c>
      <c r="C7" s="23" t="s">
        <v>5</v>
      </c>
      <c r="D7" s="23" t="s">
        <v>10</v>
      </c>
      <c r="E7" s="53" t="s">
        <v>46</v>
      </c>
      <c r="F7" s="63">
        <v>21</v>
      </c>
      <c r="G7" s="62">
        <v>22</v>
      </c>
      <c r="H7" s="63">
        <v>23</v>
      </c>
      <c r="I7" s="62">
        <v>24</v>
      </c>
      <c r="J7" s="63">
        <v>25</v>
      </c>
      <c r="K7" s="62">
        <v>26</v>
      </c>
      <c r="L7" s="63">
        <v>27</v>
      </c>
      <c r="M7" s="62">
        <v>28</v>
      </c>
      <c r="N7" s="62">
        <v>29</v>
      </c>
      <c r="O7" s="62">
        <v>30</v>
      </c>
      <c r="P7" s="63">
        <v>31</v>
      </c>
      <c r="Q7" s="62">
        <v>1</v>
      </c>
      <c r="R7" s="62">
        <v>2</v>
      </c>
      <c r="S7" s="62">
        <v>3</v>
      </c>
      <c r="T7" s="62">
        <v>4</v>
      </c>
      <c r="U7" s="62">
        <v>5</v>
      </c>
      <c r="V7" s="62">
        <v>6</v>
      </c>
      <c r="W7" s="62">
        <v>7</v>
      </c>
      <c r="X7" s="62">
        <v>8</v>
      </c>
      <c r="Y7" s="62">
        <v>9</v>
      </c>
      <c r="Z7" s="62">
        <v>10</v>
      </c>
      <c r="AA7" s="62">
        <v>11</v>
      </c>
      <c r="AB7" s="62">
        <v>12</v>
      </c>
      <c r="AC7" s="62">
        <v>13</v>
      </c>
      <c r="AD7" s="62">
        <v>14</v>
      </c>
      <c r="AE7" s="62">
        <v>15</v>
      </c>
      <c r="AF7" s="62">
        <v>16</v>
      </c>
      <c r="AG7" s="62">
        <v>17</v>
      </c>
      <c r="AH7" s="62">
        <v>18</v>
      </c>
      <c r="AI7" s="62">
        <v>19</v>
      </c>
      <c r="AJ7" s="133">
        <v>20</v>
      </c>
      <c r="AK7" s="133">
        <v>21</v>
      </c>
      <c r="AL7" s="133">
        <v>22</v>
      </c>
      <c r="AM7" s="133">
        <v>23</v>
      </c>
      <c r="AN7" s="133">
        <v>24</v>
      </c>
      <c r="AO7" s="133">
        <v>25</v>
      </c>
      <c r="AP7" s="133">
        <v>26</v>
      </c>
      <c r="AQ7" s="133">
        <v>27</v>
      </c>
      <c r="AR7" s="133">
        <v>28</v>
      </c>
      <c r="AS7" s="133">
        <v>29</v>
      </c>
      <c r="AT7" s="133">
        <v>30</v>
      </c>
      <c r="AU7" s="133">
        <v>31</v>
      </c>
      <c r="AV7" s="131" t="s">
        <v>15</v>
      </c>
    </row>
    <row r="8" spans="2:49" s="13" customFormat="1" ht="16.5" x14ac:dyDescent="0.3">
      <c r="B8" s="24">
        <v>1</v>
      </c>
      <c r="C8" s="207"/>
      <c r="D8" s="43"/>
      <c r="E8" s="210"/>
      <c r="F8" s="229"/>
      <c r="G8" s="229"/>
      <c r="H8" s="229"/>
      <c r="I8" s="248"/>
      <c r="J8" s="248"/>
      <c r="K8" s="248"/>
      <c r="L8" s="248"/>
      <c r="M8" s="24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9"/>
      <c r="AI8" s="229"/>
      <c r="AJ8" s="229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132">
        <f t="shared" ref="AV8:AV47" si="0">SUM(F8:AU8)</f>
        <v>0</v>
      </c>
      <c r="AW8" s="22"/>
    </row>
    <row r="9" spans="2:49" s="13" customFormat="1" ht="16.5" x14ac:dyDescent="0.3">
      <c r="B9" s="24">
        <v>2</v>
      </c>
      <c r="C9" s="207"/>
      <c r="D9" s="43"/>
      <c r="E9" s="210"/>
      <c r="F9" s="228"/>
      <c r="G9" s="228"/>
      <c r="H9" s="228"/>
      <c r="I9" s="75"/>
      <c r="J9" s="75"/>
      <c r="K9" s="75"/>
      <c r="L9" s="75"/>
      <c r="M9" s="75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132">
        <f t="shared" si="0"/>
        <v>0</v>
      </c>
      <c r="AW9" s="22"/>
    </row>
    <row r="10" spans="2:49" s="13" customFormat="1" ht="16.5" x14ac:dyDescent="0.3">
      <c r="B10" s="24">
        <v>3</v>
      </c>
      <c r="C10" s="207"/>
      <c r="D10" s="43"/>
      <c r="E10" s="210"/>
      <c r="F10" s="229"/>
      <c r="G10" s="229"/>
      <c r="H10" s="229"/>
      <c r="I10" s="248"/>
      <c r="J10" s="248"/>
      <c r="K10" s="248"/>
      <c r="L10" s="248"/>
      <c r="M10" s="248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132">
        <f t="shared" si="0"/>
        <v>0</v>
      </c>
      <c r="AW10" s="22"/>
    </row>
    <row r="11" spans="2:49" s="13" customFormat="1" ht="16.5" x14ac:dyDescent="0.3">
      <c r="B11" s="24">
        <v>4</v>
      </c>
      <c r="C11" s="207"/>
      <c r="D11" s="43"/>
      <c r="E11" s="210"/>
      <c r="F11" s="228"/>
      <c r="G11" s="228"/>
      <c r="H11" s="228"/>
      <c r="I11" s="75"/>
      <c r="J11" s="75"/>
      <c r="K11" s="75"/>
      <c r="L11" s="75"/>
      <c r="M11" s="75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132">
        <f t="shared" si="0"/>
        <v>0</v>
      </c>
      <c r="AW11" s="22"/>
    </row>
    <row r="12" spans="2:49" s="13" customFormat="1" ht="16.5" x14ac:dyDescent="0.3">
      <c r="B12" s="24">
        <v>5</v>
      </c>
      <c r="C12" s="207"/>
      <c r="D12" s="43"/>
      <c r="E12" s="210"/>
      <c r="F12" s="228"/>
      <c r="G12" s="228"/>
      <c r="H12" s="228"/>
      <c r="I12" s="75"/>
      <c r="J12" s="75"/>
      <c r="K12" s="75"/>
      <c r="L12" s="75"/>
      <c r="M12" s="75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132">
        <f t="shared" si="0"/>
        <v>0</v>
      </c>
      <c r="AW12" s="22"/>
    </row>
    <row r="13" spans="2:49" s="13" customFormat="1" ht="16.5" x14ac:dyDescent="0.3">
      <c r="B13" s="24">
        <v>6</v>
      </c>
      <c r="C13" s="207"/>
      <c r="D13" s="43"/>
      <c r="E13" s="210"/>
      <c r="F13" s="228"/>
      <c r="G13" s="228"/>
      <c r="H13" s="228"/>
      <c r="I13" s="75"/>
      <c r="J13" s="75"/>
      <c r="K13" s="75"/>
      <c r="L13" s="75"/>
      <c r="M13" s="75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132">
        <f t="shared" si="0"/>
        <v>0</v>
      </c>
      <c r="AW13" s="22"/>
    </row>
    <row r="14" spans="2:49" s="13" customFormat="1" ht="16.5" x14ac:dyDescent="0.3">
      <c r="B14" s="24">
        <v>7</v>
      </c>
      <c r="C14" s="207"/>
      <c r="D14" s="45"/>
      <c r="E14" s="206"/>
      <c r="F14" s="228"/>
      <c r="G14" s="228"/>
      <c r="H14" s="228"/>
      <c r="I14" s="75"/>
      <c r="J14" s="75"/>
      <c r="K14" s="75"/>
      <c r="L14" s="75"/>
      <c r="M14" s="75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132">
        <f t="shared" si="0"/>
        <v>0</v>
      </c>
      <c r="AW14" s="22"/>
    </row>
    <row r="15" spans="2:49" s="13" customFormat="1" ht="16.5" x14ac:dyDescent="0.3">
      <c r="B15" s="24">
        <v>8</v>
      </c>
      <c r="C15" s="211"/>
      <c r="D15" s="205"/>
      <c r="E15" s="206"/>
      <c r="F15" s="228"/>
      <c r="G15" s="228"/>
      <c r="H15" s="228"/>
      <c r="I15" s="75"/>
      <c r="J15" s="249"/>
      <c r="K15" s="249"/>
      <c r="L15" s="75"/>
      <c r="M15" s="75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132">
        <f t="shared" si="0"/>
        <v>0</v>
      </c>
      <c r="AW15" s="22"/>
    </row>
    <row r="16" spans="2:49" s="13" customFormat="1" ht="16.5" x14ac:dyDescent="0.3">
      <c r="B16" s="24">
        <v>9</v>
      </c>
      <c r="C16" s="207"/>
      <c r="D16" s="45"/>
      <c r="E16" s="206"/>
      <c r="F16" s="228"/>
      <c r="G16" s="228"/>
      <c r="H16" s="228"/>
      <c r="I16" s="75"/>
      <c r="J16" s="249"/>
      <c r="K16" s="249"/>
      <c r="L16" s="75"/>
      <c r="M16" s="75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132">
        <f t="shared" si="0"/>
        <v>0</v>
      </c>
      <c r="AW16" s="22"/>
    </row>
    <row r="17" spans="2:49" s="13" customFormat="1" ht="16.5" x14ac:dyDescent="0.3">
      <c r="B17" s="24">
        <v>10</v>
      </c>
      <c r="C17" s="207"/>
      <c r="D17" s="45"/>
      <c r="E17" s="206"/>
      <c r="F17" s="228"/>
      <c r="G17" s="228"/>
      <c r="H17" s="228"/>
      <c r="I17" s="75"/>
      <c r="J17" s="249"/>
      <c r="K17" s="249"/>
      <c r="L17" s="75"/>
      <c r="M17" s="75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132">
        <f t="shared" si="0"/>
        <v>0</v>
      </c>
      <c r="AW17" s="22"/>
    </row>
    <row r="18" spans="2:49" s="13" customFormat="1" ht="16.5" x14ac:dyDescent="0.3">
      <c r="B18" s="24">
        <v>11</v>
      </c>
      <c r="C18" s="209"/>
      <c r="D18" s="208"/>
      <c r="E18" s="206"/>
      <c r="F18" s="228"/>
      <c r="G18" s="228"/>
      <c r="H18" s="228"/>
      <c r="I18" s="75"/>
      <c r="J18" s="249"/>
      <c r="K18" s="249"/>
      <c r="L18" s="75"/>
      <c r="M18" s="75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132">
        <f t="shared" si="0"/>
        <v>0</v>
      </c>
      <c r="AW18" s="22"/>
    </row>
    <row r="19" spans="2:49" s="13" customFormat="1" ht="16.5" x14ac:dyDescent="0.3">
      <c r="B19" s="24">
        <v>12</v>
      </c>
      <c r="C19" s="207"/>
      <c r="D19" s="45"/>
      <c r="E19" s="206"/>
      <c r="F19" s="228"/>
      <c r="G19" s="228"/>
      <c r="H19" s="228"/>
      <c r="I19" s="75"/>
      <c r="J19" s="75"/>
      <c r="K19" s="75"/>
      <c r="L19" s="75"/>
      <c r="M19" s="75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132">
        <f t="shared" si="0"/>
        <v>0</v>
      </c>
      <c r="AW19" s="22"/>
    </row>
    <row r="20" spans="2:49" s="13" customFormat="1" ht="16.5" x14ac:dyDescent="0.3">
      <c r="B20" s="24">
        <v>13</v>
      </c>
      <c r="C20" s="207"/>
      <c r="D20" s="45"/>
      <c r="E20" s="206"/>
      <c r="F20" s="228"/>
      <c r="G20" s="228"/>
      <c r="H20" s="228"/>
      <c r="I20" s="75"/>
      <c r="J20" s="75"/>
      <c r="K20" s="75"/>
      <c r="L20" s="75"/>
      <c r="M20" s="75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132">
        <f t="shared" si="0"/>
        <v>0</v>
      </c>
      <c r="AW20" s="22"/>
    </row>
    <row r="21" spans="2:49" s="13" customFormat="1" ht="16.5" x14ac:dyDescent="0.3">
      <c r="B21" s="24">
        <v>14</v>
      </c>
      <c r="C21" s="209"/>
      <c r="D21" s="208"/>
      <c r="E21" s="206"/>
      <c r="F21" s="228"/>
      <c r="G21" s="228"/>
      <c r="H21" s="228"/>
      <c r="I21" s="75"/>
      <c r="J21" s="75"/>
      <c r="K21" s="75"/>
      <c r="L21" s="75"/>
      <c r="M21" s="75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132">
        <f t="shared" si="0"/>
        <v>0</v>
      </c>
      <c r="AW21" s="22"/>
    </row>
    <row r="22" spans="2:49" s="13" customFormat="1" ht="16.5" x14ac:dyDescent="0.3">
      <c r="B22" s="24">
        <v>15</v>
      </c>
      <c r="C22" s="209"/>
      <c r="D22" s="208"/>
      <c r="E22" s="206"/>
      <c r="F22" s="228"/>
      <c r="G22" s="228"/>
      <c r="H22" s="228"/>
      <c r="I22" s="75"/>
      <c r="J22" s="75"/>
      <c r="K22" s="75"/>
      <c r="L22" s="75"/>
      <c r="M22" s="75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132">
        <f t="shared" si="0"/>
        <v>0</v>
      </c>
      <c r="AW22" s="22"/>
    </row>
    <row r="23" spans="2:49" s="13" customFormat="1" ht="16.5" x14ac:dyDescent="0.3">
      <c r="B23" s="24">
        <v>16</v>
      </c>
      <c r="C23" s="209"/>
      <c r="D23" s="208"/>
      <c r="E23" s="206"/>
      <c r="F23" s="228"/>
      <c r="G23" s="228"/>
      <c r="H23" s="228"/>
      <c r="I23" s="75"/>
      <c r="J23" s="75"/>
      <c r="K23" s="75"/>
      <c r="L23" s="75"/>
      <c r="M23" s="75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132">
        <f t="shared" si="0"/>
        <v>0</v>
      </c>
      <c r="AW23" s="22"/>
    </row>
    <row r="24" spans="2:49" s="13" customFormat="1" ht="16.5" x14ac:dyDescent="0.3">
      <c r="B24" s="24">
        <v>17</v>
      </c>
      <c r="C24" s="211"/>
      <c r="D24" s="205"/>
      <c r="E24" s="206"/>
      <c r="F24" s="229"/>
      <c r="G24" s="229"/>
      <c r="H24" s="229"/>
      <c r="I24" s="248"/>
      <c r="J24" s="248"/>
      <c r="K24" s="248"/>
      <c r="L24" s="248"/>
      <c r="M24" s="248"/>
      <c r="N24" s="229"/>
      <c r="O24" s="229"/>
      <c r="P24" s="229"/>
      <c r="Q24" s="229"/>
      <c r="R24" s="229"/>
      <c r="S24" s="229"/>
      <c r="T24" s="229"/>
      <c r="U24" s="229"/>
      <c r="V24" s="229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9"/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132">
        <f t="shared" si="0"/>
        <v>0</v>
      </c>
      <c r="AW24" s="22"/>
    </row>
    <row r="25" spans="2:49" s="13" customFormat="1" ht="16.5" x14ac:dyDescent="0.3">
      <c r="B25" s="24">
        <v>18</v>
      </c>
      <c r="C25" s="211"/>
      <c r="D25" s="205"/>
      <c r="E25" s="206"/>
      <c r="F25" s="228"/>
      <c r="G25" s="228"/>
      <c r="H25" s="228"/>
      <c r="I25" s="75"/>
      <c r="J25" s="75"/>
      <c r="K25" s="75"/>
      <c r="L25" s="75"/>
      <c r="M25" s="75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9"/>
      <c r="AP25" s="228"/>
      <c r="AQ25" s="228"/>
      <c r="AR25" s="228"/>
      <c r="AS25" s="228"/>
      <c r="AT25" s="228"/>
      <c r="AU25" s="228"/>
      <c r="AV25" s="132">
        <f t="shared" si="0"/>
        <v>0</v>
      </c>
      <c r="AW25" s="22"/>
    </row>
    <row r="26" spans="2:49" s="13" customFormat="1" ht="16.5" x14ac:dyDescent="0.3">
      <c r="B26" s="24">
        <v>19</v>
      </c>
      <c r="C26" s="211"/>
      <c r="D26" s="205"/>
      <c r="E26" s="206"/>
      <c r="F26" s="228"/>
      <c r="G26" s="228"/>
      <c r="H26" s="228"/>
      <c r="I26" s="75"/>
      <c r="J26" s="75"/>
      <c r="K26" s="75"/>
      <c r="L26" s="75"/>
      <c r="M26" s="75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9"/>
      <c r="AP26" s="228"/>
      <c r="AQ26" s="228"/>
      <c r="AR26" s="228"/>
      <c r="AS26" s="228"/>
      <c r="AT26" s="228"/>
      <c r="AU26" s="228"/>
      <c r="AV26" s="132">
        <f t="shared" si="0"/>
        <v>0</v>
      </c>
      <c r="AW26" s="22"/>
    </row>
    <row r="27" spans="2:49" s="13" customFormat="1" ht="16.5" x14ac:dyDescent="0.3">
      <c r="B27" s="24">
        <v>20</v>
      </c>
      <c r="C27" s="207"/>
      <c r="D27" s="45"/>
      <c r="E27" s="206"/>
      <c r="F27" s="228"/>
      <c r="G27" s="228"/>
      <c r="H27" s="228"/>
      <c r="I27" s="75"/>
      <c r="J27" s="75"/>
      <c r="K27" s="75"/>
      <c r="L27" s="75"/>
      <c r="M27" s="75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9"/>
      <c r="AP27" s="228"/>
      <c r="AQ27" s="228"/>
      <c r="AR27" s="228"/>
      <c r="AS27" s="228"/>
      <c r="AT27" s="228"/>
      <c r="AU27" s="228"/>
      <c r="AV27" s="132">
        <f t="shared" si="0"/>
        <v>0</v>
      </c>
      <c r="AW27" s="22"/>
    </row>
    <row r="28" spans="2:49" s="13" customFormat="1" ht="16.5" x14ac:dyDescent="0.3">
      <c r="B28" s="24">
        <v>21</v>
      </c>
      <c r="C28" s="207"/>
      <c r="D28" s="45"/>
      <c r="E28" s="206"/>
      <c r="F28" s="228"/>
      <c r="G28" s="228"/>
      <c r="H28" s="228"/>
      <c r="I28" s="75"/>
      <c r="J28" s="75"/>
      <c r="K28" s="75"/>
      <c r="L28" s="75"/>
      <c r="M28" s="75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9"/>
      <c r="AP28" s="228"/>
      <c r="AQ28" s="228"/>
      <c r="AR28" s="228"/>
      <c r="AS28" s="228"/>
      <c r="AT28" s="228"/>
      <c r="AU28" s="228"/>
      <c r="AV28" s="132">
        <f t="shared" si="0"/>
        <v>0</v>
      </c>
      <c r="AW28" s="22"/>
    </row>
    <row r="29" spans="2:49" s="13" customFormat="1" ht="16.5" x14ac:dyDescent="0.3">
      <c r="B29" s="24">
        <v>22</v>
      </c>
      <c r="C29" s="207"/>
      <c r="D29" s="45"/>
      <c r="E29" s="206"/>
      <c r="F29" s="228"/>
      <c r="G29" s="228"/>
      <c r="H29" s="228"/>
      <c r="I29" s="75"/>
      <c r="J29" s="75"/>
      <c r="K29" s="75"/>
      <c r="L29" s="75"/>
      <c r="M29" s="75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9"/>
      <c r="AP29" s="228"/>
      <c r="AQ29" s="228"/>
      <c r="AR29" s="228"/>
      <c r="AS29" s="228"/>
      <c r="AT29" s="228"/>
      <c r="AU29" s="228"/>
      <c r="AV29" s="132">
        <f t="shared" si="0"/>
        <v>0</v>
      </c>
      <c r="AW29" s="22"/>
    </row>
    <row r="30" spans="2:49" s="13" customFormat="1" ht="16.5" x14ac:dyDescent="0.3">
      <c r="B30" s="24">
        <v>23</v>
      </c>
      <c r="C30" s="207"/>
      <c r="D30" s="45"/>
      <c r="E30" s="206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9"/>
      <c r="AP30" s="228"/>
      <c r="AQ30" s="228"/>
      <c r="AR30" s="228"/>
      <c r="AS30" s="228"/>
      <c r="AT30" s="228"/>
      <c r="AU30" s="228"/>
      <c r="AV30" s="132">
        <f t="shared" si="0"/>
        <v>0</v>
      </c>
      <c r="AW30" s="22"/>
    </row>
    <row r="31" spans="2:49" s="13" customFormat="1" ht="16.5" x14ac:dyDescent="0.3">
      <c r="B31" s="24">
        <v>24</v>
      </c>
      <c r="C31" s="207"/>
      <c r="D31" s="45"/>
      <c r="E31" s="206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9"/>
      <c r="AP31" s="228"/>
      <c r="AQ31" s="228"/>
      <c r="AR31" s="228"/>
      <c r="AS31" s="228"/>
      <c r="AT31" s="228"/>
      <c r="AU31" s="228"/>
      <c r="AV31" s="132">
        <f t="shared" si="0"/>
        <v>0</v>
      </c>
      <c r="AW31" s="22"/>
    </row>
    <row r="32" spans="2:49" s="13" customFormat="1" ht="16.5" x14ac:dyDescent="0.3">
      <c r="B32" s="24">
        <v>25</v>
      </c>
      <c r="C32" s="207"/>
      <c r="D32" s="45"/>
      <c r="E32" s="206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9"/>
      <c r="AP32" s="228"/>
      <c r="AQ32" s="228"/>
      <c r="AR32" s="228"/>
      <c r="AS32" s="228"/>
      <c r="AT32" s="228"/>
      <c r="AU32" s="228"/>
      <c r="AV32" s="132">
        <f t="shared" si="0"/>
        <v>0</v>
      </c>
      <c r="AW32" s="22"/>
    </row>
    <row r="33" spans="2:49" s="13" customFormat="1" ht="16.5" x14ac:dyDescent="0.3">
      <c r="B33" s="24">
        <v>26</v>
      </c>
      <c r="C33" s="207"/>
      <c r="D33" s="134"/>
      <c r="E33" s="212"/>
      <c r="F33" s="23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9"/>
      <c r="AP33" s="228"/>
      <c r="AQ33" s="228"/>
      <c r="AR33" s="228"/>
      <c r="AS33" s="228"/>
      <c r="AT33" s="228"/>
      <c r="AU33" s="228"/>
      <c r="AV33" s="132">
        <f t="shared" si="0"/>
        <v>0</v>
      </c>
      <c r="AW33" s="22"/>
    </row>
    <row r="34" spans="2:49" s="13" customFormat="1" ht="16.5" x14ac:dyDescent="0.3">
      <c r="B34" s="24">
        <v>27</v>
      </c>
      <c r="C34" s="207"/>
      <c r="D34" s="134"/>
      <c r="E34" s="212"/>
      <c r="F34" s="23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9"/>
      <c r="AP34" s="228"/>
      <c r="AQ34" s="228"/>
      <c r="AR34" s="228"/>
      <c r="AS34" s="228"/>
      <c r="AT34" s="228"/>
      <c r="AU34" s="228"/>
      <c r="AV34" s="132">
        <f t="shared" si="0"/>
        <v>0</v>
      </c>
      <c r="AW34" s="22"/>
    </row>
    <row r="35" spans="2:49" s="13" customFormat="1" ht="16.5" x14ac:dyDescent="0.3">
      <c r="B35" s="24">
        <v>28</v>
      </c>
      <c r="C35" s="207"/>
      <c r="D35" s="134"/>
      <c r="E35" s="212"/>
      <c r="F35" s="23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9"/>
      <c r="AP35" s="228"/>
      <c r="AQ35" s="228"/>
      <c r="AR35" s="228"/>
      <c r="AS35" s="228"/>
      <c r="AT35" s="228"/>
      <c r="AU35" s="228"/>
      <c r="AV35" s="132">
        <f t="shared" si="0"/>
        <v>0</v>
      </c>
      <c r="AW35" s="22"/>
    </row>
    <row r="36" spans="2:49" s="13" customFormat="1" ht="16.5" x14ac:dyDescent="0.3">
      <c r="B36" s="24">
        <v>29</v>
      </c>
      <c r="C36" s="207"/>
      <c r="D36" s="134"/>
      <c r="E36" s="212"/>
      <c r="F36" s="23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9"/>
      <c r="AP36" s="228"/>
      <c r="AQ36" s="228"/>
      <c r="AR36" s="228"/>
      <c r="AS36" s="228"/>
      <c r="AT36" s="228"/>
      <c r="AU36" s="228"/>
      <c r="AV36" s="132">
        <f t="shared" si="0"/>
        <v>0</v>
      </c>
      <c r="AW36" s="22"/>
    </row>
    <row r="37" spans="2:49" s="13" customFormat="1" ht="16.5" x14ac:dyDescent="0.3">
      <c r="B37" s="24">
        <v>30</v>
      </c>
      <c r="C37" s="207"/>
      <c r="D37" s="134"/>
      <c r="E37" s="212"/>
      <c r="F37" s="23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9"/>
      <c r="AP37" s="228"/>
      <c r="AQ37" s="228"/>
      <c r="AR37" s="228"/>
      <c r="AS37" s="228"/>
      <c r="AT37" s="228"/>
      <c r="AU37" s="228"/>
      <c r="AV37" s="132">
        <f t="shared" si="0"/>
        <v>0</v>
      </c>
      <c r="AW37" s="22"/>
    </row>
    <row r="38" spans="2:49" s="13" customFormat="1" ht="16.5" x14ac:dyDescent="0.3">
      <c r="B38" s="24">
        <v>31</v>
      </c>
      <c r="C38" s="207"/>
      <c r="D38" s="134"/>
      <c r="E38" s="212"/>
      <c r="F38" s="23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9"/>
      <c r="AP38" s="228"/>
      <c r="AQ38" s="228"/>
      <c r="AR38" s="228"/>
      <c r="AS38" s="228"/>
      <c r="AT38" s="228"/>
      <c r="AU38" s="228"/>
      <c r="AV38" s="132">
        <f t="shared" si="0"/>
        <v>0</v>
      </c>
      <c r="AW38" s="22"/>
    </row>
    <row r="39" spans="2:49" s="13" customFormat="1" ht="16.5" x14ac:dyDescent="0.3">
      <c r="B39" s="24">
        <v>32</v>
      </c>
      <c r="C39" s="207"/>
      <c r="D39" s="134"/>
      <c r="E39" s="212"/>
      <c r="F39" s="23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9"/>
      <c r="AP39" s="228"/>
      <c r="AQ39" s="228"/>
      <c r="AR39" s="228"/>
      <c r="AS39" s="228"/>
      <c r="AT39" s="228"/>
      <c r="AU39" s="228"/>
      <c r="AV39" s="132">
        <f t="shared" si="0"/>
        <v>0</v>
      </c>
      <c r="AW39" s="22"/>
    </row>
    <row r="40" spans="2:49" s="13" customFormat="1" ht="16.5" x14ac:dyDescent="0.3">
      <c r="B40" s="24">
        <v>33</v>
      </c>
      <c r="C40" s="207"/>
      <c r="D40" s="134"/>
      <c r="E40" s="212"/>
      <c r="F40" s="23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9"/>
      <c r="AP40" s="228"/>
      <c r="AQ40" s="228"/>
      <c r="AR40" s="228"/>
      <c r="AS40" s="228"/>
      <c r="AT40" s="228"/>
      <c r="AU40" s="228"/>
      <c r="AV40" s="132">
        <f t="shared" si="0"/>
        <v>0</v>
      </c>
      <c r="AW40" s="22"/>
    </row>
    <row r="41" spans="2:49" s="13" customFormat="1" ht="16.5" x14ac:dyDescent="0.3">
      <c r="B41" s="24">
        <v>34</v>
      </c>
      <c r="C41" s="207"/>
      <c r="D41" s="134"/>
      <c r="E41" s="212"/>
      <c r="F41" s="23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9"/>
      <c r="AP41" s="228"/>
      <c r="AQ41" s="228"/>
      <c r="AR41" s="228"/>
      <c r="AS41" s="228"/>
      <c r="AT41" s="228"/>
      <c r="AU41" s="75"/>
      <c r="AV41" s="132">
        <f t="shared" si="0"/>
        <v>0</v>
      </c>
      <c r="AW41" s="22"/>
    </row>
    <row r="42" spans="2:49" s="13" customFormat="1" ht="16.5" x14ac:dyDescent="0.3">
      <c r="B42" s="24">
        <v>35</v>
      </c>
      <c r="C42" s="207"/>
      <c r="D42" s="134"/>
      <c r="E42" s="212"/>
      <c r="F42" s="23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9"/>
      <c r="AP42" s="228"/>
      <c r="AQ42" s="228"/>
      <c r="AR42" s="228"/>
      <c r="AS42" s="228"/>
      <c r="AT42" s="228"/>
      <c r="AU42" s="75"/>
      <c r="AV42" s="132">
        <f t="shared" si="0"/>
        <v>0</v>
      </c>
      <c r="AW42" s="22"/>
    </row>
    <row r="43" spans="2:49" s="13" customFormat="1" ht="16.5" x14ac:dyDescent="0.3">
      <c r="B43" s="24">
        <v>36</v>
      </c>
      <c r="C43" s="207"/>
      <c r="D43" s="134"/>
      <c r="E43" s="212"/>
      <c r="F43" s="23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9"/>
      <c r="AP43" s="228"/>
      <c r="AQ43" s="228"/>
      <c r="AR43" s="228"/>
      <c r="AS43" s="228"/>
      <c r="AT43" s="228"/>
      <c r="AU43" s="75"/>
      <c r="AV43" s="132">
        <f t="shared" si="0"/>
        <v>0</v>
      </c>
      <c r="AW43" s="22"/>
    </row>
    <row r="44" spans="2:49" s="13" customFormat="1" ht="16.5" x14ac:dyDescent="0.3">
      <c r="B44" s="24">
        <v>37</v>
      </c>
      <c r="C44" s="207"/>
      <c r="D44" s="134"/>
      <c r="E44" s="212"/>
      <c r="F44" s="23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9"/>
      <c r="AP44" s="228"/>
      <c r="AQ44" s="228"/>
      <c r="AR44" s="228"/>
      <c r="AS44" s="228"/>
      <c r="AT44" s="228"/>
      <c r="AU44" s="75"/>
      <c r="AV44" s="132">
        <f t="shared" si="0"/>
        <v>0</v>
      </c>
      <c r="AW44" s="22"/>
    </row>
    <row r="45" spans="2:49" s="13" customFormat="1" ht="16.5" x14ac:dyDescent="0.3">
      <c r="B45" s="24">
        <v>38</v>
      </c>
      <c r="C45" s="207"/>
      <c r="D45" s="134"/>
      <c r="E45" s="212"/>
      <c r="F45" s="23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9"/>
      <c r="AP45" s="228"/>
      <c r="AQ45" s="228"/>
      <c r="AR45" s="228"/>
      <c r="AS45" s="228"/>
      <c r="AT45" s="228"/>
      <c r="AU45" s="75"/>
      <c r="AV45" s="132">
        <f t="shared" si="0"/>
        <v>0</v>
      </c>
      <c r="AW45" s="22"/>
    </row>
    <row r="46" spans="2:49" s="13" customFormat="1" ht="16.5" x14ac:dyDescent="0.3">
      <c r="B46" s="70"/>
      <c r="C46" s="42"/>
      <c r="D46" s="134"/>
      <c r="E46" s="135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9"/>
      <c r="AP46" s="228"/>
      <c r="AQ46" s="228"/>
      <c r="AR46" s="228"/>
      <c r="AS46" s="228"/>
      <c r="AT46" s="228"/>
      <c r="AU46" s="75"/>
      <c r="AV46" s="132">
        <f t="shared" si="0"/>
        <v>0</v>
      </c>
      <c r="AW46" s="22"/>
    </row>
    <row r="47" spans="2:49" s="13" customFormat="1" ht="16.5" x14ac:dyDescent="0.3">
      <c r="B47" s="70"/>
      <c r="C47" s="42"/>
      <c r="D47" s="134"/>
      <c r="E47" s="135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9"/>
      <c r="AP47" s="228"/>
      <c r="AQ47" s="228"/>
      <c r="AR47" s="228"/>
      <c r="AS47" s="228"/>
      <c r="AT47" s="228"/>
      <c r="AU47" s="75"/>
      <c r="AV47" s="132">
        <f t="shared" si="0"/>
        <v>0</v>
      </c>
      <c r="AW47" s="22"/>
    </row>
  </sheetData>
  <sortState ref="C8:AW32">
    <sortCondition ref="C8:C32"/>
  </sortState>
  <dataConsolidate/>
  <mergeCells count="4">
    <mergeCell ref="C2:N2"/>
    <mergeCell ref="C3:N3"/>
    <mergeCell ref="I6:AT6"/>
    <mergeCell ref="F6:G6"/>
  </mergeCells>
  <conditionalFormatting sqref="D39:D47">
    <cfRule type="expression" dxfId="2" priority="5">
      <formula>#REF!="PRESTAMO"</formula>
    </cfRule>
  </conditionalFormatting>
  <conditionalFormatting sqref="D8:D38">
    <cfRule type="expression" dxfId="1" priority="1">
      <formula>#REF!="PRESTAMO"</formula>
    </cfRule>
  </conditionalFormatting>
  <pageMargins left="0" right="0" top="0.19685039370078741" bottom="0.19685039370078741" header="0" footer="0"/>
  <pageSetup paperSize="9" scale="3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AY33"/>
  <sheetViews>
    <sheetView showGridLines="0" zoomScaleNormal="100" workbookViewId="0">
      <pane xSplit="4" ySplit="4" topLeftCell="V5" activePane="bottomRight" state="frozen"/>
      <selection pane="topRight" activeCell="E1" sqref="E1"/>
      <selection pane="bottomLeft" activeCell="A5" sqref="A5"/>
      <selection pane="bottomRight" activeCell="C1" sqref="C1:AI1"/>
    </sheetView>
  </sheetViews>
  <sheetFormatPr baseColWidth="10" defaultColWidth="11.42578125" defaultRowHeight="13.5" x14ac:dyDescent="0.3"/>
  <cols>
    <col min="1" max="1" width="10.42578125" style="3" customWidth="1"/>
    <col min="2" max="2" width="7.140625" style="8" customWidth="1"/>
    <col min="3" max="3" width="45.42578125" style="3" customWidth="1"/>
    <col min="4" max="4" width="17.5703125" style="3" customWidth="1"/>
    <col min="5" max="5" width="25.5703125" style="3" customWidth="1"/>
    <col min="6" max="6" width="17.5703125" style="3" customWidth="1"/>
    <col min="7" max="14" width="5.28515625" style="3" customWidth="1"/>
    <col min="15" max="15" width="4.5703125" style="3" customWidth="1"/>
    <col min="16" max="16" width="3.85546875" style="3" customWidth="1"/>
    <col min="17" max="17" width="3.5703125" style="3" customWidth="1"/>
    <col min="18" max="18" width="4.5703125" style="3" customWidth="1"/>
    <col min="19" max="25" width="5.28515625" style="3" customWidth="1"/>
    <col min="26" max="26" width="5.28515625" style="1" customWidth="1"/>
    <col min="27" max="30" width="5.28515625" style="4" customWidth="1"/>
    <col min="31" max="31" width="5.28515625" style="1" customWidth="1"/>
    <col min="32" max="35" width="5.28515625" style="3" customWidth="1"/>
    <col min="36" max="39" width="5.28515625" style="1" customWidth="1"/>
    <col min="40" max="44" width="5.28515625" style="3" customWidth="1"/>
    <col min="45" max="45" width="4.140625" style="3" customWidth="1"/>
    <col min="46" max="46" width="4.7109375" style="3" customWidth="1"/>
    <col min="47" max="47" width="4" style="3" customWidth="1"/>
    <col min="48" max="48" width="4.28515625" style="3" customWidth="1"/>
    <col min="49" max="49" width="9.140625" style="7" customWidth="1"/>
    <col min="50" max="50" width="3.85546875" style="3" customWidth="1"/>
    <col min="51" max="51" width="26.7109375" style="3" customWidth="1"/>
    <col min="52" max="52" width="3.7109375" style="3" customWidth="1"/>
    <col min="53" max="16384" width="11.42578125" style="3"/>
  </cols>
  <sheetData>
    <row r="1" spans="2:51" x14ac:dyDescent="0.3">
      <c r="C1" s="282" t="s">
        <v>80</v>
      </c>
      <c r="D1" s="282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6"/>
    </row>
    <row r="2" spans="2:51" s="11" customFormat="1" ht="24.75" customHeight="1" x14ac:dyDescent="0.3">
      <c r="B2" s="12"/>
      <c r="C2" s="10"/>
      <c r="D2" s="10" t="s">
        <v>48</v>
      </c>
      <c r="E2" s="10"/>
      <c r="F2" s="10"/>
      <c r="G2" s="36"/>
      <c r="H2" s="36"/>
      <c r="I2" s="36"/>
      <c r="J2" s="36"/>
      <c r="K2" s="36"/>
      <c r="L2" s="10"/>
      <c r="M2" s="10"/>
      <c r="N2" s="10"/>
      <c r="O2" s="74"/>
      <c r="P2" s="74"/>
      <c r="Q2" s="74"/>
      <c r="R2" s="74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65"/>
      <c r="AE2" s="65"/>
      <c r="AF2" s="65"/>
      <c r="AG2" s="65"/>
      <c r="AH2" s="65"/>
      <c r="AI2" s="66"/>
      <c r="AJ2" s="65"/>
      <c r="AK2" s="67"/>
      <c r="AL2" s="283"/>
      <c r="AM2" s="283"/>
      <c r="AN2" s="283"/>
      <c r="AO2" s="283"/>
      <c r="AP2" s="283"/>
      <c r="AQ2" s="283"/>
      <c r="AR2" s="283"/>
      <c r="AS2" s="283"/>
      <c r="AT2" s="77"/>
      <c r="AU2" s="77"/>
      <c r="AV2" s="77"/>
    </row>
    <row r="3" spans="2:51" s="6" customFormat="1" ht="15" customHeight="1" x14ac:dyDescent="0.3">
      <c r="B3" s="16"/>
      <c r="C3" s="138"/>
      <c r="D3" s="138"/>
      <c r="E3" s="138"/>
      <c r="F3" s="160"/>
      <c r="G3" s="287" t="s">
        <v>74</v>
      </c>
      <c r="H3" s="287"/>
      <c r="I3" s="287"/>
      <c r="J3" s="287"/>
      <c r="K3" s="287"/>
      <c r="L3" s="287"/>
      <c r="M3" s="287"/>
      <c r="N3" s="287"/>
      <c r="O3" s="161"/>
      <c r="P3" s="161"/>
      <c r="Q3" s="161"/>
      <c r="R3" s="284" t="s">
        <v>72</v>
      </c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5"/>
      <c r="AE3" s="285"/>
      <c r="AF3" s="285"/>
      <c r="AG3" s="285"/>
      <c r="AH3" s="285"/>
      <c r="AI3" s="285"/>
      <c r="AJ3" s="285"/>
      <c r="AK3" s="285"/>
      <c r="AL3" s="286"/>
      <c r="AM3" s="286"/>
      <c r="AN3" s="286"/>
      <c r="AO3" s="286"/>
      <c r="AP3" s="286"/>
      <c r="AQ3" s="286"/>
      <c r="AR3" s="286"/>
      <c r="AS3" s="286"/>
      <c r="AT3" s="137"/>
      <c r="AU3" s="137"/>
      <c r="AV3" s="153"/>
      <c r="AW3" s="141"/>
    </row>
    <row r="4" spans="2:51" s="7" customFormat="1" ht="55.5" x14ac:dyDescent="0.3">
      <c r="B4" s="37" t="s">
        <v>14</v>
      </c>
      <c r="C4" s="139" t="s">
        <v>5</v>
      </c>
      <c r="D4" s="139" t="s">
        <v>10</v>
      </c>
      <c r="E4" s="139" t="s">
        <v>9</v>
      </c>
      <c r="F4" s="140" t="s">
        <v>0</v>
      </c>
      <c r="G4" s="133">
        <v>21</v>
      </c>
      <c r="H4" s="256">
        <v>22</v>
      </c>
      <c r="I4" s="257">
        <v>23</v>
      </c>
      <c r="J4" s="250">
        <v>24</v>
      </c>
      <c r="K4" s="133">
        <v>25</v>
      </c>
      <c r="L4" s="250">
        <v>26</v>
      </c>
      <c r="M4" s="133">
        <v>27</v>
      </c>
      <c r="N4" s="250">
        <v>28</v>
      </c>
      <c r="O4" s="256">
        <v>29</v>
      </c>
      <c r="P4" s="256">
        <v>30</v>
      </c>
      <c r="Q4" s="250">
        <v>31</v>
      </c>
      <c r="R4" s="62">
        <v>1</v>
      </c>
      <c r="S4" s="62">
        <v>2</v>
      </c>
      <c r="T4" s="62">
        <v>3</v>
      </c>
      <c r="U4" s="62">
        <v>4</v>
      </c>
      <c r="V4" s="256">
        <v>5</v>
      </c>
      <c r="W4" s="256">
        <v>6</v>
      </c>
      <c r="X4" s="62">
        <v>7</v>
      </c>
      <c r="Y4" s="62">
        <v>8</v>
      </c>
      <c r="Z4" s="62">
        <v>9</v>
      </c>
      <c r="AA4" s="62">
        <v>10</v>
      </c>
      <c r="AB4" s="62">
        <v>11</v>
      </c>
      <c r="AC4" s="256">
        <v>12</v>
      </c>
      <c r="AD4" s="256">
        <v>13</v>
      </c>
      <c r="AE4" s="62">
        <v>14</v>
      </c>
      <c r="AF4" s="62">
        <v>15</v>
      </c>
      <c r="AG4" s="62">
        <v>16</v>
      </c>
      <c r="AH4" s="62">
        <v>17</v>
      </c>
      <c r="AI4" s="62">
        <v>18</v>
      </c>
      <c r="AJ4" s="256">
        <v>19</v>
      </c>
      <c r="AK4" s="256">
        <v>20</v>
      </c>
      <c r="AL4" s="63">
        <v>21</v>
      </c>
      <c r="AM4" s="63">
        <v>22</v>
      </c>
      <c r="AN4" s="63">
        <v>23</v>
      </c>
      <c r="AO4" s="63">
        <v>24</v>
      </c>
      <c r="AP4" s="63">
        <v>25</v>
      </c>
      <c r="AQ4" s="257">
        <v>26</v>
      </c>
      <c r="AR4" s="257">
        <v>27</v>
      </c>
      <c r="AS4" s="63">
        <v>28</v>
      </c>
      <c r="AT4" s="63">
        <v>29</v>
      </c>
      <c r="AU4" s="63">
        <v>30</v>
      </c>
      <c r="AV4" s="63">
        <v>31</v>
      </c>
      <c r="AW4" s="64" t="s">
        <v>15</v>
      </c>
    </row>
    <row r="5" spans="2:51" s="13" customFormat="1" ht="16.5" x14ac:dyDescent="0.3">
      <c r="B5" s="70">
        <v>1</v>
      </c>
      <c r="C5" s="42"/>
      <c r="D5" s="43"/>
      <c r="E5" s="44"/>
      <c r="F5" s="49"/>
      <c r="G5" s="75">
        <v>1</v>
      </c>
      <c r="H5" s="258">
        <v>1</v>
      </c>
      <c r="I5" s="258">
        <v>1</v>
      </c>
      <c r="J5" s="75">
        <v>1</v>
      </c>
      <c r="K5" s="75">
        <v>1</v>
      </c>
      <c r="L5" s="75">
        <v>1</v>
      </c>
      <c r="M5" s="75">
        <v>1</v>
      </c>
      <c r="N5" s="75">
        <v>1</v>
      </c>
      <c r="O5" s="258">
        <v>1</v>
      </c>
      <c r="P5" s="258">
        <v>1</v>
      </c>
      <c r="Q5" s="75">
        <v>1</v>
      </c>
      <c r="R5" s="75">
        <v>1</v>
      </c>
      <c r="S5" s="75">
        <v>1</v>
      </c>
      <c r="T5" s="75">
        <v>1</v>
      </c>
      <c r="U5" s="75">
        <v>1</v>
      </c>
      <c r="V5" s="258">
        <v>1</v>
      </c>
      <c r="W5" s="258">
        <v>1</v>
      </c>
      <c r="X5" s="75">
        <v>1</v>
      </c>
      <c r="Y5" s="75">
        <v>1</v>
      </c>
      <c r="Z5" s="75">
        <v>1</v>
      </c>
      <c r="AA5" s="75">
        <v>1</v>
      </c>
      <c r="AB5" s="75">
        <v>1</v>
      </c>
      <c r="AC5" s="258">
        <v>1</v>
      </c>
      <c r="AD5" s="258">
        <v>1</v>
      </c>
      <c r="AE5" s="75">
        <v>1</v>
      </c>
      <c r="AF5" s="75">
        <v>1</v>
      </c>
      <c r="AG5" s="75">
        <v>1</v>
      </c>
      <c r="AH5" s="75">
        <v>1</v>
      </c>
      <c r="AI5" s="75">
        <v>1</v>
      </c>
      <c r="AJ5" s="258">
        <v>1</v>
      </c>
      <c r="AK5" s="258">
        <v>1</v>
      </c>
      <c r="AL5" s="75">
        <v>1</v>
      </c>
      <c r="AM5" s="75">
        <v>1</v>
      </c>
      <c r="AN5" s="75">
        <v>1</v>
      </c>
      <c r="AO5" s="75">
        <v>1</v>
      </c>
      <c r="AP5" s="75">
        <v>1</v>
      </c>
      <c r="AQ5" s="258">
        <v>1</v>
      </c>
      <c r="AR5" s="258">
        <v>1</v>
      </c>
      <c r="AS5" s="75">
        <v>1</v>
      </c>
      <c r="AT5" s="75">
        <v>1</v>
      </c>
      <c r="AU5" s="75">
        <v>1</v>
      </c>
      <c r="AV5" s="75">
        <v>1</v>
      </c>
      <c r="AW5" s="61"/>
      <c r="AX5" s="22"/>
    </row>
    <row r="6" spans="2:51" s="13" customFormat="1" ht="16.5" x14ac:dyDescent="0.3">
      <c r="B6" s="70">
        <v>2</v>
      </c>
      <c r="C6" s="42"/>
      <c r="D6" s="43"/>
      <c r="E6" s="44"/>
      <c r="F6" s="49"/>
      <c r="G6" s="75">
        <v>1</v>
      </c>
      <c r="H6" s="258">
        <v>1</v>
      </c>
      <c r="I6" s="258">
        <v>1</v>
      </c>
      <c r="J6" s="75">
        <v>1</v>
      </c>
      <c r="K6" s="75">
        <v>1</v>
      </c>
      <c r="L6" s="75">
        <v>1</v>
      </c>
      <c r="M6" s="75">
        <v>1</v>
      </c>
      <c r="N6" s="75">
        <v>1</v>
      </c>
      <c r="O6" s="258">
        <v>1</v>
      </c>
      <c r="P6" s="258">
        <v>1</v>
      </c>
      <c r="Q6" s="75">
        <v>1</v>
      </c>
      <c r="R6" s="75">
        <v>1</v>
      </c>
      <c r="S6" s="75">
        <v>1</v>
      </c>
      <c r="T6" s="75">
        <v>1</v>
      </c>
      <c r="U6" s="75">
        <v>1</v>
      </c>
      <c r="V6" s="258">
        <v>1</v>
      </c>
      <c r="W6" s="258">
        <v>1</v>
      </c>
      <c r="X6" s="75">
        <v>1</v>
      </c>
      <c r="Y6" s="75">
        <v>1</v>
      </c>
      <c r="Z6" s="75">
        <v>1</v>
      </c>
      <c r="AA6" s="75">
        <v>1</v>
      </c>
      <c r="AB6" s="75">
        <v>1</v>
      </c>
      <c r="AC6" s="258">
        <v>1</v>
      </c>
      <c r="AD6" s="258">
        <v>1</v>
      </c>
      <c r="AE6" s="75">
        <v>1</v>
      </c>
      <c r="AF6" s="75">
        <v>1</v>
      </c>
      <c r="AG6" s="75">
        <v>1</v>
      </c>
      <c r="AH6" s="75">
        <v>1</v>
      </c>
      <c r="AI6" s="75">
        <v>1</v>
      </c>
      <c r="AJ6" s="258">
        <v>1</v>
      </c>
      <c r="AK6" s="258">
        <v>1</v>
      </c>
      <c r="AL6" s="75">
        <v>1</v>
      </c>
      <c r="AM6" s="75">
        <v>1</v>
      </c>
      <c r="AN6" s="75">
        <v>1</v>
      </c>
      <c r="AO6" s="75">
        <v>1</v>
      </c>
      <c r="AP6" s="75">
        <v>1</v>
      </c>
      <c r="AQ6" s="258">
        <v>1</v>
      </c>
      <c r="AR6" s="258">
        <v>1</v>
      </c>
      <c r="AS6" s="75">
        <v>1</v>
      </c>
      <c r="AT6" s="75">
        <v>1</v>
      </c>
      <c r="AU6" s="75">
        <v>1</v>
      </c>
      <c r="AV6" s="75">
        <v>1</v>
      </c>
      <c r="AW6" s="61"/>
      <c r="AX6" s="22"/>
      <c r="AY6" s="76"/>
    </row>
    <row r="7" spans="2:51" s="13" customFormat="1" ht="16.5" x14ac:dyDescent="0.3">
      <c r="B7" s="70">
        <v>3</v>
      </c>
      <c r="C7" s="42"/>
      <c r="D7" s="43"/>
      <c r="E7" s="44"/>
      <c r="F7" s="49"/>
      <c r="G7" s="75">
        <v>1</v>
      </c>
      <c r="H7" s="258">
        <v>1</v>
      </c>
      <c r="I7" s="258">
        <v>1</v>
      </c>
      <c r="J7" s="75">
        <v>1</v>
      </c>
      <c r="K7" s="75">
        <v>1</v>
      </c>
      <c r="L7" s="75">
        <v>1</v>
      </c>
      <c r="M7" s="75">
        <v>1</v>
      </c>
      <c r="N7" s="75">
        <v>1</v>
      </c>
      <c r="O7" s="258">
        <v>1</v>
      </c>
      <c r="P7" s="258">
        <v>1</v>
      </c>
      <c r="Q7" s="75">
        <v>1</v>
      </c>
      <c r="R7" s="75">
        <v>1</v>
      </c>
      <c r="S7" s="75">
        <v>1</v>
      </c>
      <c r="T7" s="75">
        <v>1</v>
      </c>
      <c r="U7" s="75">
        <v>1</v>
      </c>
      <c r="V7" s="258">
        <v>1</v>
      </c>
      <c r="W7" s="258">
        <v>1</v>
      </c>
      <c r="X7" s="75">
        <v>1</v>
      </c>
      <c r="Y7" s="75">
        <v>1</v>
      </c>
      <c r="Z7" s="75">
        <v>1</v>
      </c>
      <c r="AA7" s="75">
        <v>1</v>
      </c>
      <c r="AB7" s="75">
        <v>1</v>
      </c>
      <c r="AC7" s="258">
        <v>1</v>
      </c>
      <c r="AD7" s="258">
        <v>1</v>
      </c>
      <c r="AE7" s="75">
        <v>1</v>
      </c>
      <c r="AF7" s="75">
        <v>1</v>
      </c>
      <c r="AG7" s="75">
        <v>1</v>
      </c>
      <c r="AH7" s="75">
        <v>1</v>
      </c>
      <c r="AI7" s="75">
        <v>1</v>
      </c>
      <c r="AJ7" s="258">
        <v>1</v>
      </c>
      <c r="AK7" s="258">
        <v>1</v>
      </c>
      <c r="AL7" s="75">
        <v>1</v>
      </c>
      <c r="AM7" s="75">
        <v>1</v>
      </c>
      <c r="AN7" s="75">
        <v>1</v>
      </c>
      <c r="AO7" s="75">
        <v>1</v>
      </c>
      <c r="AP7" s="75">
        <v>1</v>
      </c>
      <c r="AQ7" s="258">
        <v>1</v>
      </c>
      <c r="AR7" s="258">
        <v>1</v>
      </c>
      <c r="AS7" s="75">
        <v>1</v>
      </c>
      <c r="AT7" s="75">
        <v>1</v>
      </c>
      <c r="AU7" s="75">
        <v>1</v>
      </c>
      <c r="AV7" s="75">
        <v>1</v>
      </c>
      <c r="AW7" s="61"/>
      <c r="AX7" s="22"/>
    </row>
    <row r="8" spans="2:51" s="13" customFormat="1" ht="16.5" x14ac:dyDescent="0.3">
      <c r="B8" s="70">
        <v>4</v>
      </c>
      <c r="C8" s="42"/>
      <c r="D8" s="43"/>
      <c r="E8" s="44"/>
      <c r="F8" s="49"/>
      <c r="G8" s="75">
        <v>1</v>
      </c>
      <c r="H8" s="258">
        <v>1</v>
      </c>
      <c r="I8" s="258">
        <v>1</v>
      </c>
      <c r="J8" s="75">
        <v>1</v>
      </c>
      <c r="K8" s="75">
        <v>1</v>
      </c>
      <c r="L8" s="75">
        <v>1</v>
      </c>
      <c r="M8" s="75">
        <v>1</v>
      </c>
      <c r="N8" s="75">
        <v>1</v>
      </c>
      <c r="O8" s="258">
        <v>1</v>
      </c>
      <c r="P8" s="258">
        <v>1</v>
      </c>
      <c r="Q8" s="75">
        <v>1</v>
      </c>
      <c r="R8" s="75">
        <v>1</v>
      </c>
      <c r="S8" s="75">
        <v>1</v>
      </c>
      <c r="T8" s="75">
        <v>1</v>
      </c>
      <c r="U8" s="75">
        <v>1</v>
      </c>
      <c r="V8" s="258">
        <v>1</v>
      </c>
      <c r="W8" s="258">
        <v>1</v>
      </c>
      <c r="X8" s="75">
        <v>1</v>
      </c>
      <c r="Y8" s="75">
        <v>1</v>
      </c>
      <c r="Z8" s="75">
        <v>1</v>
      </c>
      <c r="AA8" s="75">
        <v>1</v>
      </c>
      <c r="AB8" s="75">
        <v>1</v>
      </c>
      <c r="AC8" s="258">
        <v>1</v>
      </c>
      <c r="AD8" s="258">
        <v>1</v>
      </c>
      <c r="AE8" s="75">
        <v>1</v>
      </c>
      <c r="AF8" s="75">
        <v>1</v>
      </c>
      <c r="AG8" s="75">
        <v>1</v>
      </c>
      <c r="AH8" s="75">
        <v>1</v>
      </c>
      <c r="AI8" s="75">
        <v>1</v>
      </c>
      <c r="AJ8" s="258">
        <v>1</v>
      </c>
      <c r="AK8" s="258">
        <v>1</v>
      </c>
      <c r="AL8" s="75">
        <v>1</v>
      </c>
      <c r="AM8" s="75">
        <v>1</v>
      </c>
      <c r="AN8" s="75">
        <v>1</v>
      </c>
      <c r="AO8" s="75">
        <v>1</v>
      </c>
      <c r="AP8" s="75">
        <v>1</v>
      </c>
      <c r="AQ8" s="258">
        <v>1</v>
      </c>
      <c r="AR8" s="258">
        <v>1</v>
      </c>
      <c r="AS8" s="75">
        <v>1</v>
      </c>
      <c r="AT8" s="75">
        <v>1</v>
      </c>
      <c r="AU8" s="75">
        <v>1</v>
      </c>
      <c r="AV8" s="75">
        <v>1</v>
      </c>
      <c r="AW8" s="61"/>
      <c r="AX8" s="22"/>
      <c r="AY8" s="69"/>
    </row>
    <row r="9" spans="2:51" s="13" customFormat="1" ht="15" customHeight="1" x14ac:dyDescent="0.3">
      <c r="B9" s="70">
        <v>5</v>
      </c>
      <c r="C9" s="207"/>
      <c r="D9" s="45"/>
      <c r="E9" s="206"/>
      <c r="F9" s="49"/>
      <c r="G9" s="75">
        <v>1</v>
      </c>
      <c r="H9" s="258">
        <v>1</v>
      </c>
      <c r="I9" s="258">
        <v>1</v>
      </c>
      <c r="J9" s="75">
        <v>1</v>
      </c>
      <c r="K9" s="75">
        <v>1</v>
      </c>
      <c r="L9" s="75">
        <v>1</v>
      </c>
      <c r="M9" s="75">
        <v>1</v>
      </c>
      <c r="N9" s="75">
        <v>1</v>
      </c>
      <c r="O9" s="258">
        <v>1</v>
      </c>
      <c r="P9" s="258">
        <v>1</v>
      </c>
      <c r="Q9" s="75">
        <v>1</v>
      </c>
      <c r="R9" s="75">
        <v>1</v>
      </c>
      <c r="S9" s="75">
        <v>1</v>
      </c>
      <c r="T9" s="75">
        <v>1</v>
      </c>
      <c r="U9" s="75">
        <v>1</v>
      </c>
      <c r="V9" s="258">
        <v>1</v>
      </c>
      <c r="W9" s="258">
        <v>1</v>
      </c>
      <c r="X9" s="75">
        <v>1</v>
      </c>
      <c r="Y9" s="75">
        <v>1</v>
      </c>
      <c r="Z9" s="75">
        <v>1</v>
      </c>
      <c r="AA9" s="75">
        <v>1</v>
      </c>
      <c r="AB9" s="75">
        <v>1</v>
      </c>
      <c r="AC9" s="258">
        <v>1</v>
      </c>
      <c r="AD9" s="258">
        <v>1</v>
      </c>
      <c r="AE9" s="75">
        <v>1</v>
      </c>
      <c r="AF9" s="75">
        <v>1</v>
      </c>
      <c r="AG9" s="75">
        <v>1</v>
      </c>
      <c r="AH9" s="75">
        <v>1</v>
      </c>
      <c r="AI9" s="75">
        <v>1</v>
      </c>
      <c r="AJ9" s="258">
        <v>1</v>
      </c>
      <c r="AK9" s="258">
        <v>1</v>
      </c>
      <c r="AL9" s="75">
        <v>1</v>
      </c>
      <c r="AM9" s="75">
        <v>1</v>
      </c>
      <c r="AN9" s="75">
        <v>1</v>
      </c>
      <c r="AO9" s="75">
        <v>1</v>
      </c>
      <c r="AP9" s="75">
        <v>1</v>
      </c>
      <c r="AQ9" s="258">
        <v>1</v>
      </c>
      <c r="AR9" s="258">
        <v>1</v>
      </c>
      <c r="AS9" s="75">
        <v>1</v>
      </c>
      <c r="AT9" s="75">
        <v>1</v>
      </c>
      <c r="AU9" s="75">
        <v>1</v>
      </c>
      <c r="AV9" s="75">
        <v>1</v>
      </c>
      <c r="AW9" s="61"/>
      <c r="AX9" s="22"/>
      <c r="AY9" s="69"/>
    </row>
    <row r="10" spans="2:51" s="13" customFormat="1" ht="15" customHeight="1" x14ac:dyDescent="0.3">
      <c r="B10" s="70">
        <v>6</v>
      </c>
      <c r="C10" s="209"/>
      <c r="D10" s="208"/>
      <c r="E10" s="206"/>
      <c r="F10" s="49"/>
      <c r="G10" s="75">
        <v>1</v>
      </c>
      <c r="H10" s="258">
        <v>1</v>
      </c>
      <c r="I10" s="258">
        <v>1</v>
      </c>
      <c r="J10" s="75">
        <v>1</v>
      </c>
      <c r="K10" s="75">
        <v>1</v>
      </c>
      <c r="L10" s="75">
        <v>1</v>
      </c>
      <c r="M10" s="75">
        <v>1</v>
      </c>
      <c r="N10" s="75">
        <v>1</v>
      </c>
      <c r="O10" s="258">
        <v>1</v>
      </c>
      <c r="P10" s="258">
        <v>1</v>
      </c>
      <c r="Q10" s="75">
        <v>1</v>
      </c>
      <c r="R10" s="75">
        <v>1</v>
      </c>
      <c r="S10" s="75">
        <v>1</v>
      </c>
      <c r="T10" s="75">
        <v>1</v>
      </c>
      <c r="U10" s="75">
        <v>1</v>
      </c>
      <c r="V10" s="258">
        <v>1</v>
      </c>
      <c r="W10" s="258">
        <v>1</v>
      </c>
      <c r="X10" s="75">
        <v>1</v>
      </c>
      <c r="Y10" s="75">
        <v>1</v>
      </c>
      <c r="Z10" s="75">
        <v>1</v>
      </c>
      <c r="AA10" s="75">
        <v>1</v>
      </c>
      <c r="AB10" s="75">
        <v>1</v>
      </c>
      <c r="AC10" s="258">
        <v>1</v>
      </c>
      <c r="AD10" s="258">
        <v>1</v>
      </c>
      <c r="AE10" s="75">
        <v>1</v>
      </c>
      <c r="AF10" s="75">
        <v>1</v>
      </c>
      <c r="AG10" s="75">
        <v>1</v>
      </c>
      <c r="AH10" s="75">
        <v>1</v>
      </c>
      <c r="AI10" s="75">
        <v>1</v>
      </c>
      <c r="AJ10" s="258">
        <v>1</v>
      </c>
      <c r="AK10" s="258">
        <v>1</v>
      </c>
      <c r="AL10" s="75">
        <v>1</v>
      </c>
      <c r="AM10" s="75">
        <v>1</v>
      </c>
      <c r="AN10" s="75">
        <v>1</v>
      </c>
      <c r="AO10" s="75">
        <v>1</v>
      </c>
      <c r="AP10" s="75">
        <v>1</v>
      </c>
      <c r="AQ10" s="258">
        <v>1</v>
      </c>
      <c r="AR10" s="258">
        <v>1</v>
      </c>
      <c r="AS10" s="75">
        <v>1</v>
      </c>
      <c r="AT10" s="75">
        <v>1</v>
      </c>
      <c r="AU10" s="75">
        <v>1</v>
      </c>
      <c r="AV10" s="248">
        <v>1</v>
      </c>
      <c r="AW10" s="61"/>
      <c r="AX10" s="22"/>
      <c r="AY10" s="76"/>
    </row>
    <row r="11" spans="2:51" s="13" customFormat="1" ht="15" customHeight="1" x14ac:dyDescent="0.3">
      <c r="B11" s="70">
        <v>7</v>
      </c>
      <c r="C11" s="209"/>
      <c r="D11" s="208"/>
      <c r="E11" s="206"/>
      <c r="F11" s="49"/>
      <c r="G11" s="75">
        <v>1</v>
      </c>
      <c r="H11" s="258">
        <v>1</v>
      </c>
      <c r="I11" s="258">
        <v>1</v>
      </c>
      <c r="J11" s="75">
        <v>1</v>
      </c>
      <c r="K11" s="75">
        <v>1</v>
      </c>
      <c r="L11" s="75">
        <v>1</v>
      </c>
      <c r="M11" s="75">
        <v>1</v>
      </c>
      <c r="N11" s="75">
        <v>1</v>
      </c>
      <c r="O11" s="258">
        <v>1</v>
      </c>
      <c r="P11" s="258">
        <v>1</v>
      </c>
      <c r="Q11" s="75">
        <v>1</v>
      </c>
      <c r="R11" s="75">
        <v>1</v>
      </c>
      <c r="S11" s="75">
        <v>1</v>
      </c>
      <c r="T11" s="75">
        <v>1</v>
      </c>
      <c r="U11" s="75">
        <v>1</v>
      </c>
      <c r="V11" s="258">
        <v>1</v>
      </c>
      <c r="W11" s="258">
        <v>1</v>
      </c>
      <c r="X11" s="75">
        <v>1</v>
      </c>
      <c r="Y11" s="75">
        <v>1</v>
      </c>
      <c r="Z11" s="75">
        <v>1</v>
      </c>
      <c r="AA11" s="75">
        <v>1</v>
      </c>
      <c r="AB11" s="75">
        <v>1</v>
      </c>
      <c r="AC11" s="258">
        <v>1</v>
      </c>
      <c r="AD11" s="258">
        <v>1</v>
      </c>
      <c r="AE11" s="75">
        <v>1</v>
      </c>
      <c r="AF11" s="75">
        <v>1</v>
      </c>
      <c r="AG11" s="75">
        <v>1</v>
      </c>
      <c r="AH11" s="75">
        <v>1</v>
      </c>
      <c r="AI11" s="75">
        <v>1</v>
      </c>
      <c r="AJ11" s="258">
        <v>1</v>
      </c>
      <c r="AK11" s="258">
        <v>1</v>
      </c>
      <c r="AL11" s="75">
        <v>1</v>
      </c>
      <c r="AM11" s="75">
        <v>1</v>
      </c>
      <c r="AN11" s="75">
        <v>1</v>
      </c>
      <c r="AO11" s="75">
        <v>1</v>
      </c>
      <c r="AP11" s="75">
        <v>1</v>
      </c>
      <c r="AQ11" s="258">
        <v>1</v>
      </c>
      <c r="AR11" s="258">
        <v>1</v>
      </c>
      <c r="AS11" s="75">
        <v>1</v>
      </c>
      <c r="AT11" s="75">
        <v>1</v>
      </c>
      <c r="AU11" s="75">
        <v>1</v>
      </c>
      <c r="AV11" s="248">
        <v>1</v>
      </c>
      <c r="AW11" s="61"/>
      <c r="AX11" s="22"/>
      <c r="AY11" s="76"/>
    </row>
    <row r="12" spans="2:51" s="13" customFormat="1" ht="15" customHeight="1" x14ac:dyDescent="0.3">
      <c r="B12" s="70">
        <v>8</v>
      </c>
      <c r="C12" s="211"/>
      <c r="D12" s="205"/>
      <c r="E12" s="206"/>
      <c r="F12" s="49"/>
      <c r="G12" s="75">
        <v>1</v>
      </c>
      <c r="H12" s="258">
        <v>1</v>
      </c>
      <c r="I12" s="258">
        <v>1</v>
      </c>
      <c r="J12" s="75">
        <v>1</v>
      </c>
      <c r="K12" s="75">
        <v>1</v>
      </c>
      <c r="L12" s="75">
        <v>1</v>
      </c>
      <c r="M12" s="75">
        <v>1</v>
      </c>
      <c r="N12" s="75">
        <v>1</v>
      </c>
      <c r="O12" s="258">
        <v>1</v>
      </c>
      <c r="P12" s="258">
        <v>1</v>
      </c>
      <c r="Q12" s="75">
        <v>1</v>
      </c>
      <c r="R12" s="75">
        <v>1</v>
      </c>
      <c r="S12" s="75">
        <v>1</v>
      </c>
      <c r="T12" s="75">
        <v>1</v>
      </c>
      <c r="U12" s="75">
        <v>1</v>
      </c>
      <c r="V12" s="258">
        <v>1</v>
      </c>
      <c r="W12" s="258">
        <v>1</v>
      </c>
      <c r="X12" s="75">
        <v>1</v>
      </c>
      <c r="Y12" s="75">
        <v>1</v>
      </c>
      <c r="Z12" s="75">
        <v>1</v>
      </c>
      <c r="AA12" s="75">
        <v>1</v>
      </c>
      <c r="AB12" s="75">
        <v>1</v>
      </c>
      <c r="AC12" s="258">
        <v>1</v>
      </c>
      <c r="AD12" s="258">
        <v>1</v>
      </c>
      <c r="AE12" s="75">
        <v>1</v>
      </c>
      <c r="AF12" s="75">
        <v>1</v>
      </c>
      <c r="AG12" s="75">
        <v>1</v>
      </c>
      <c r="AH12" s="75">
        <v>1</v>
      </c>
      <c r="AI12" s="75">
        <v>1</v>
      </c>
      <c r="AJ12" s="258">
        <v>1</v>
      </c>
      <c r="AK12" s="258">
        <v>1</v>
      </c>
      <c r="AL12" s="75">
        <v>1</v>
      </c>
      <c r="AM12" s="75">
        <v>1</v>
      </c>
      <c r="AN12" s="75">
        <v>1</v>
      </c>
      <c r="AO12" s="75">
        <v>1</v>
      </c>
      <c r="AP12" s="75">
        <v>1</v>
      </c>
      <c r="AQ12" s="258">
        <v>1</v>
      </c>
      <c r="AR12" s="258">
        <v>1</v>
      </c>
      <c r="AS12" s="75">
        <v>1</v>
      </c>
      <c r="AT12" s="75">
        <v>1</v>
      </c>
      <c r="AU12" s="75">
        <v>1</v>
      </c>
      <c r="AV12" s="248">
        <v>1</v>
      </c>
      <c r="AW12" s="61"/>
      <c r="AX12" s="22"/>
      <c r="AY12" s="76"/>
    </row>
    <row r="13" spans="2:51" ht="16.5" x14ac:dyDescent="0.3">
      <c r="B13" s="70">
        <v>9</v>
      </c>
      <c r="C13" s="211"/>
      <c r="D13" s="205"/>
      <c r="E13" s="206"/>
      <c r="F13" s="49"/>
      <c r="G13" s="254">
        <v>1</v>
      </c>
      <c r="H13" s="259">
        <v>1</v>
      </c>
      <c r="I13" s="258">
        <v>1</v>
      </c>
      <c r="J13" s="75">
        <v>1</v>
      </c>
      <c r="K13" s="254">
        <v>1</v>
      </c>
      <c r="L13" s="254">
        <v>1</v>
      </c>
      <c r="M13" s="254">
        <v>1</v>
      </c>
      <c r="N13" s="254">
        <v>1</v>
      </c>
      <c r="O13" s="259">
        <v>1</v>
      </c>
      <c r="P13" s="258">
        <v>1</v>
      </c>
      <c r="Q13" s="75">
        <v>1</v>
      </c>
      <c r="R13" s="75">
        <v>1</v>
      </c>
      <c r="S13" s="254">
        <v>1</v>
      </c>
      <c r="T13" s="254">
        <v>1</v>
      </c>
      <c r="U13" s="254">
        <v>1</v>
      </c>
      <c r="V13" s="259">
        <v>1</v>
      </c>
      <c r="W13" s="259">
        <v>1</v>
      </c>
      <c r="X13" s="75">
        <v>1</v>
      </c>
      <c r="Y13" s="75">
        <v>1</v>
      </c>
      <c r="Z13" s="254">
        <v>1</v>
      </c>
      <c r="AA13" s="254">
        <v>1</v>
      </c>
      <c r="AB13" s="254">
        <v>1</v>
      </c>
      <c r="AC13" s="259">
        <v>1</v>
      </c>
      <c r="AD13" s="259">
        <v>1</v>
      </c>
      <c r="AE13" s="75">
        <v>1</v>
      </c>
      <c r="AF13" s="75">
        <v>1</v>
      </c>
      <c r="AG13" s="254">
        <v>1</v>
      </c>
      <c r="AH13" s="254">
        <v>1</v>
      </c>
      <c r="AI13" s="254">
        <v>1</v>
      </c>
      <c r="AJ13" s="259">
        <v>1</v>
      </c>
      <c r="AK13" s="259">
        <v>1</v>
      </c>
      <c r="AL13" s="75">
        <v>1</v>
      </c>
      <c r="AM13" s="75">
        <v>1</v>
      </c>
      <c r="AN13" s="254">
        <v>1</v>
      </c>
      <c r="AO13" s="254">
        <v>1</v>
      </c>
      <c r="AP13" s="254">
        <v>1</v>
      </c>
      <c r="AQ13" s="259">
        <v>1</v>
      </c>
      <c r="AR13" s="259">
        <v>1</v>
      </c>
      <c r="AS13" s="75">
        <v>1</v>
      </c>
      <c r="AT13" s="75">
        <v>1</v>
      </c>
      <c r="AU13" s="254">
        <v>1</v>
      </c>
      <c r="AV13" s="254">
        <v>1</v>
      </c>
      <c r="AW13" s="61"/>
    </row>
    <row r="14" spans="2:51" s="13" customFormat="1" ht="15" customHeight="1" x14ac:dyDescent="0.3">
      <c r="B14" s="70">
        <v>10</v>
      </c>
      <c r="C14" s="207"/>
      <c r="D14" s="45"/>
      <c r="E14" s="206"/>
      <c r="F14" s="49"/>
      <c r="G14" s="75">
        <v>1</v>
      </c>
      <c r="H14" s="258">
        <v>1</v>
      </c>
      <c r="I14" s="258">
        <v>1</v>
      </c>
      <c r="J14" s="75">
        <v>1</v>
      </c>
      <c r="K14" s="75">
        <v>1</v>
      </c>
      <c r="L14" s="75">
        <v>1</v>
      </c>
      <c r="M14" s="75">
        <v>1</v>
      </c>
      <c r="N14" s="75">
        <v>1</v>
      </c>
      <c r="O14" s="258">
        <v>1</v>
      </c>
      <c r="P14" s="258">
        <v>1</v>
      </c>
      <c r="Q14" s="75">
        <v>1</v>
      </c>
      <c r="R14" s="75">
        <v>1</v>
      </c>
      <c r="S14" s="75">
        <v>1</v>
      </c>
      <c r="T14" s="75">
        <v>1</v>
      </c>
      <c r="U14" s="75">
        <v>1</v>
      </c>
      <c r="V14" s="258">
        <v>1</v>
      </c>
      <c r="W14" s="258">
        <v>1</v>
      </c>
      <c r="X14" s="75">
        <v>1</v>
      </c>
      <c r="Y14" s="75">
        <v>1</v>
      </c>
      <c r="Z14" s="75">
        <v>1</v>
      </c>
      <c r="AA14" s="75">
        <v>1</v>
      </c>
      <c r="AB14" s="75">
        <v>1</v>
      </c>
      <c r="AC14" s="258">
        <v>1</v>
      </c>
      <c r="AD14" s="258">
        <v>1</v>
      </c>
      <c r="AE14" s="75">
        <v>1</v>
      </c>
      <c r="AF14" s="75">
        <v>1</v>
      </c>
      <c r="AG14" s="75">
        <v>1</v>
      </c>
      <c r="AH14" s="75">
        <v>1</v>
      </c>
      <c r="AI14" s="75">
        <v>1</v>
      </c>
      <c r="AJ14" s="258">
        <v>1</v>
      </c>
      <c r="AK14" s="258">
        <v>1</v>
      </c>
      <c r="AL14" s="75">
        <v>1</v>
      </c>
      <c r="AM14" s="75">
        <v>1</v>
      </c>
      <c r="AN14" s="75">
        <v>1</v>
      </c>
      <c r="AO14" s="75">
        <v>1</v>
      </c>
      <c r="AP14" s="75">
        <v>1</v>
      </c>
      <c r="AQ14" s="258">
        <v>1</v>
      </c>
      <c r="AR14" s="258">
        <v>1</v>
      </c>
      <c r="AS14" s="75">
        <v>1</v>
      </c>
      <c r="AT14" s="75">
        <v>1</v>
      </c>
      <c r="AU14" s="75">
        <v>1</v>
      </c>
      <c r="AV14" s="248">
        <v>1</v>
      </c>
      <c r="AW14" s="61"/>
      <c r="AX14" s="22"/>
      <c r="AY14" s="76"/>
    </row>
    <row r="15" spans="2:51" s="13" customFormat="1" ht="15" customHeight="1" x14ac:dyDescent="0.3">
      <c r="B15" s="70">
        <v>11</v>
      </c>
      <c r="C15" s="207"/>
      <c r="D15" s="45"/>
      <c r="E15" s="206"/>
      <c r="F15" s="49"/>
      <c r="G15" s="75">
        <v>1</v>
      </c>
      <c r="H15" s="258">
        <v>1</v>
      </c>
      <c r="I15" s="258">
        <v>1</v>
      </c>
      <c r="J15" s="75">
        <v>1</v>
      </c>
      <c r="K15" s="75">
        <v>1</v>
      </c>
      <c r="L15" s="75">
        <v>1</v>
      </c>
      <c r="M15" s="75">
        <v>1</v>
      </c>
      <c r="N15" s="75">
        <v>1</v>
      </c>
      <c r="O15" s="258">
        <v>1</v>
      </c>
      <c r="P15" s="258">
        <v>1</v>
      </c>
      <c r="Q15" s="75">
        <v>1</v>
      </c>
      <c r="R15" s="75">
        <v>1</v>
      </c>
      <c r="S15" s="75">
        <v>1</v>
      </c>
      <c r="T15" s="75">
        <v>1</v>
      </c>
      <c r="U15" s="75">
        <v>1</v>
      </c>
      <c r="V15" s="258">
        <v>1</v>
      </c>
      <c r="W15" s="258">
        <v>1</v>
      </c>
      <c r="X15" s="75">
        <v>1</v>
      </c>
      <c r="Y15" s="75">
        <v>1</v>
      </c>
      <c r="Z15" s="75">
        <v>1</v>
      </c>
      <c r="AA15" s="75">
        <v>1</v>
      </c>
      <c r="AB15" s="75">
        <v>1</v>
      </c>
      <c r="AC15" s="258">
        <v>1</v>
      </c>
      <c r="AD15" s="258">
        <v>1</v>
      </c>
      <c r="AE15" s="75">
        <v>1</v>
      </c>
      <c r="AF15" s="75">
        <v>1</v>
      </c>
      <c r="AG15" s="75">
        <v>1</v>
      </c>
      <c r="AH15" s="75">
        <v>1</v>
      </c>
      <c r="AI15" s="75">
        <v>1</v>
      </c>
      <c r="AJ15" s="258">
        <v>1</v>
      </c>
      <c r="AK15" s="258">
        <v>1</v>
      </c>
      <c r="AL15" s="75">
        <v>1</v>
      </c>
      <c r="AM15" s="75">
        <v>1</v>
      </c>
      <c r="AN15" s="75">
        <v>1</v>
      </c>
      <c r="AO15" s="75">
        <v>1</v>
      </c>
      <c r="AP15" s="75">
        <v>1</v>
      </c>
      <c r="AQ15" s="258">
        <v>1</v>
      </c>
      <c r="AR15" s="258">
        <v>1</v>
      </c>
      <c r="AS15" s="75">
        <v>1</v>
      </c>
      <c r="AT15" s="75">
        <v>1</v>
      </c>
      <c r="AU15" s="75">
        <v>1</v>
      </c>
      <c r="AV15" s="248">
        <v>1</v>
      </c>
      <c r="AW15" s="61"/>
      <c r="AX15" s="22"/>
      <c r="AY15" s="76"/>
    </row>
    <row r="16" spans="2:51" s="13" customFormat="1" ht="15" customHeight="1" x14ac:dyDescent="0.3">
      <c r="B16" s="70">
        <v>12</v>
      </c>
      <c r="C16" s="207"/>
      <c r="D16" s="45"/>
      <c r="E16" s="206"/>
      <c r="F16" s="49"/>
      <c r="G16" s="75">
        <v>1</v>
      </c>
      <c r="H16" s="258">
        <v>1</v>
      </c>
      <c r="I16" s="258">
        <v>1</v>
      </c>
      <c r="J16" s="75">
        <v>1</v>
      </c>
      <c r="K16" s="75">
        <v>1</v>
      </c>
      <c r="L16" s="75">
        <v>1</v>
      </c>
      <c r="M16" s="75">
        <v>1</v>
      </c>
      <c r="N16" s="75">
        <v>1</v>
      </c>
      <c r="O16" s="258">
        <v>1</v>
      </c>
      <c r="P16" s="258">
        <v>1</v>
      </c>
      <c r="Q16" s="75">
        <v>1</v>
      </c>
      <c r="R16" s="75">
        <v>1</v>
      </c>
      <c r="S16" s="75">
        <v>1</v>
      </c>
      <c r="T16" s="75">
        <v>1</v>
      </c>
      <c r="U16" s="75">
        <v>1</v>
      </c>
      <c r="V16" s="258">
        <v>1</v>
      </c>
      <c r="W16" s="258">
        <v>1</v>
      </c>
      <c r="X16" s="75">
        <v>1</v>
      </c>
      <c r="Y16" s="75">
        <v>1</v>
      </c>
      <c r="Z16" s="75">
        <v>1</v>
      </c>
      <c r="AA16" s="75">
        <v>1</v>
      </c>
      <c r="AB16" s="75">
        <v>1</v>
      </c>
      <c r="AC16" s="258">
        <v>1</v>
      </c>
      <c r="AD16" s="258">
        <v>1</v>
      </c>
      <c r="AE16" s="75">
        <v>1</v>
      </c>
      <c r="AF16" s="75">
        <v>1</v>
      </c>
      <c r="AG16" s="75">
        <v>1</v>
      </c>
      <c r="AH16" s="75">
        <v>1</v>
      </c>
      <c r="AI16" s="75">
        <v>1</v>
      </c>
      <c r="AJ16" s="258">
        <v>1</v>
      </c>
      <c r="AK16" s="258">
        <v>1</v>
      </c>
      <c r="AL16" s="75">
        <v>1</v>
      </c>
      <c r="AM16" s="75">
        <v>1</v>
      </c>
      <c r="AN16" s="75">
        <v>1</v>
      </c>
      <c r="AO16" s="75">
        <v>1</v>
      </c>
      <c r="AP16" s="75">
        <v>1</v>
      </c>
      <c r="AQ16" s="258">
        <v>1</v>
      </c>
      <c r="AR16" s="258">
        <v>1</v>
      </c>
      <c r="AS16" s="75">
        <v>1</v>
      </c>
      <c r="AT16" s="75">
        <v>1</v>
      </c>
      <c r="AU16" s="75">
        <v>1</v>
      </c>
      <c r="AV16" s="248">
        <v>1</v>
      </c>
      <c r="AW16" s="61"/>
      <c r="AX16" s="22"/>
      <c r="AY16" s="76"/>
    </row>
    <row r="17" spans="2:49" ht="16.5" x14ac:dyDescent="0.3">
      <c r="B17" s="70">
        <v>13</v>
      </c>
      <c r="C17" s="211"/>
      <c r="D17" s="205"/>
      <c r="E17" s="206"/>
      <c r="F17" s="49"/>
      <c r="G17" s="254">
        <v>1</v>
      </c>
      <c r="H17" s="259">
        <v>1</v>
      </c>
      <c r="I17" s="259">
        <v>1</v>
      </c>
      <c r="J17" s="254">
        <v>1</v>
      </c>
      <c r="K17" s="254">
        <v>1</v>
      </c>
      <c r="L17" s="254">
        <v>1</v>
      </c>
      <c r="M17" s="254">
        <v>1</v>
      </c>
      <c r="N17" s="254">
        <v>1</v>
      </c>
      <c r="O17" s="259">
        <v>1</v>
      </c>
      <c r="P17" s="259">
        <v>1</v>
      </c>
      <c r="Q17" s="254">
        <v>1</v>
      </c>
      <c r="R17" s="254">
        <v>1</v>
      </c>
      <c r="S17" s="254">
        <v>1</v>
      </c>
      <c r="T17" s="254">
        <v>1</v>
      </c>
      <c r="U17" s="254">
        <v>1</v>
      </c>
      <c r="V17" s="259">
        <v>1</v>
      </c>
      <c r="W17" s="259">
        <v>1</v>
      </c>
      <c r="X17" s="254">
        <v>1</v>
      </c>
      <c r="Y17" s="254">
        <v>1</v>
      </c>
      <c r="Z17" s="254">
        <v>1</v>
      </c>
      <c r="AA17" s="254">
        <v>1</v>
      </c>
      <c r="AB17" s="254">
        <v>1</v>
      </c>
      <c r="AC17" s="259">
        <v>1</v>
      </c>
      <c r="AD17" s="259">
        <v>1</v>
      </c>
      <c r="AE17" s="254">
        <v>1</v>
      </c>
      <c r="AF17" s="254">
        <v>1</v>
      </c>
      <c r="AG17" s="254">
        <v>1</v>
      </c>
      <c r="AH17" s="254">
        <v>1</v>
      </c>
      <c r="AI17" s="254">
        <v>1</v>
      </c>
      <c r="AJ17" s="259">
        <v>1</v>
      </c>
      <c r="AK17" s="259">
        <v>1</v>
      </c>
      <c r="AL17" s="254">
        <v>1</v>
      </c>
      <c r="AM17" s="254">
        <v>1</v>
      </c>
      <c r="AN17" s="254">
        <v>1</v>
      </c>
      <c r="AO17" s="254">
        <v>1</v>
      </c>
      <c r="AP17" s="254">
        <v>1</v>
      </c>
      <c r="AQ17" s="259">
        <v>1</v>
      </c>
      <c r="AR17" s="259">
        <v>1</v>
      </c>
      <c r="AS17" s="254">
        <v>1</v>
      </c>
      <c r="AT17" s="254">
        <v>1</v>
      </c>
      <c r="AU17" s="254">
        <v>1</v>
      </c>
      <c r="AV17" s="254">
        <v>1</v>
      </c>
      <c r="AW17" s="61"/>
    </row>
    <row r="18" spans="2:49" ht="16.5" x14ac:dyDescent="0.3">
      <c r="B18" s="70">
        <v>14</v>
      </c>
      <c r="C18" s="204"/>
      <c r="D18" s="205"/>
      <c r="E18" s="206"/>
      <c r="F18" s="49"/>
      <c r="G18" s="254">
        <v>1</v>
      </c>
      <c r="H18" s="259">
        <v>1</v>
      </c>
      <c r="I18" s="259">
        <v>1</v>
      </c>
      <c r="J18" s="254">
        <v>1</v>
      </c>
      <c r="K18" s="254">
        <v>1</v>
      </c>
      <c r="L18" s="254">
        <v>1</v>
      </c>
      <c r="M18" s="254">
        <v>1</v>
      </c>
      <c r="N18" s="254">
        <v>1</v>
      </c>
      <c r="O18" s="259">
        <v>1</v>
      </c>
      <c r="P18" s="259">
        <v>1</v>
      </c>
      <c r="Q18" s="254">
        <v>1</v>
      </c>
      <c r="R18" s="254">
        <v>1</v>
      </c>
      <c r="S18" s="254">
        <v>1</v>
      </c>
      <c r="T18" s="254">
        <v>1</v>
      </c>
      <c r="U18" s="254">
        <v>1</v>
      </c>
      <c r="V18" s="259">
        <v>1</v>
      </c>
      <c r="W18" s="259">
        <v>1</v>
      </c>
      <c r="X18" s="254">
        <v>1</v>
      </c>
      <c r="Y18" s="254">
        <v>1</v>
      </c>
      <c r="Z18" s="254">
        <v>1</v>
      </c>
      <c r="AA18" s="254">
        <v>1</v>
      </c>
      <c r="AB18" s="254">
        <v>1</v>
      </c>
      <c r="AC18" s="259">
        <v>1</v>
      </c>
      <c r="AD18" s="259">
        <v>1</v>
      </c>
      <c r="AE18" s="254">
        <v>1</v>
      </c>
      <c r="AF18" s="254">
        <v>1</v>
      </c>
      <c r="AG18" s="254">
        <v>1</v>
      </c>
      <c r="AH18" s="254">
        <v>1</v>
      </c>
      <c r="AI18" s="254">
        <v>1</v>
      </c>
      <c r="AJ18" s="259">
        <v>1</v>
      </c>
      <c r="AK18" s="259">
        <v>1</v>
      </c>
      <c r="AL18" s="254">
        <v>1</v>
      </c>
      <c r="AM18" s="254">
        <v>1</v>
      </c>
      <c r="AN18" s="254">
        <v>1</v>
      </c>
      <c r="AO18" s="254">
        <v>1</v>
      </c>
      <c r="AP18" s="254">
        <v>1</v>
      </c>
      <c r="AQ18" s="259">
        <v>1</v>
      </c>
      <c r="AR18" s="259">
        <v>1</v>
      </c>
      <c r="AS18" s="254">
        <v>1</v>
      </c>
      <c r="AT18" s="254">
        <v>1</v>
      </c>
      <c r="AU18" s="254">
        <v>1</v>
      </c>
      <c r="AV18" s="254">
        <v>1</v>
      </c>
      <c r="AW18" s="61"/>
    </row>
    <row r="19" spans="2:49" ht="16.5" x14ac:dyDescent="0.3">
      <c r="B19" s="70">
        <v>15</v>
      </c>
      <c r="C19" s="211"/>
      <c r="D19" s="219"/>
      <c r="E19" s="220"/>
      <c r="F19" s="221"/>
      <c r="G19" s="254">
        <v>1</v>
      </c>
      <c r="H19" s="259">
        <v>1</v>
      </c>
      <c r="I19" s="259">
        <v>1</v>
      </c>
      <c r="J19" s="254">
        <v>1</v>
      </c>
      <c r="K19" s="254">
        <v>1</v>
      </c>
      <c r="L19" s="254">
        <v>1</v>
      </c>
      <c r="M19" s="254">
        <v>1</v>
      </c>
      <c r="N19" s="254">
        <v>1</v>
      </c>
      <c r="O19" s="259">
        <v>1</v>
      </c>
      <c r="P19" s="259">
        <v>1</v>
      </c>
      <c r="Q19" s="254">
        <v>1</v>
      </c>
      <c r="R19" s="254">
        <v>1</v>
      </c>
      <c r="S19" s="254">
        <v>1</v>
      </c>
      <c r="T19" s="254">
        <v>1</v>
      </c>
      <c r="U19" s="254">
        <v>1</v>
      </c>
      <c r="V19" s="259">
        <v>1</v>
      </c>
      <c r="W19" s="259">
        <v>1</v>
      </c>
      <c r="X19" s="254">
        <v>1</v>
      </c>
      <c r="Y19" s="254">
        <v>1</v>
      </c>
      <c r="Z19" s="254">
        <v>1</v>
      </c>
      <c r="AA19" s="254">
        <v>1</v>
      </c>
      <c r="AB19" s="254">
        <v>1</v>
      </c>
      <c r="AC19" s="259">
        <v>1</v>
      </c>
      <c r="AD19" s="259">
        <v>1</v>
      </c>
      <c r="AE19" s="254">
        <v>1</v>
      </c>
      <c r="AF19" s="254">
        <v>1</v>
      </c>
      <c r="AG19" s="254">
        <v>1</v>
      </c>
      <c r="AH19" s="254">
        <v>1</v>
      </c>
      <c r="AI19" s="254">
        <v>1</v>
      </c>
      <c r="AJ19" s="259">
        <v>1</v>
      </c>
      <c r="AK19" s="259">
        <v>1</v>
      </c>
      <c r="AL19" s="254">
        <v>1</v>
      </c>
      <c r="AM19" s="254">
        <v>1</v>
      </c>
      <c r="AN19" s="254">
        <v>1</v>
      </c>
      <c r="AO19" s="254">
        <v>1</v>
      </c>
      <c r="AP19" s="254">
        <v>1</v>
      </c>
      <c r="AQ19" s="259">
        <v>1</v>
      </c>
      <c r="AR19" s="259">
        <v>1</v>
      </c>
      <c r="AS19" s="254">
        <v>1</v>
      </c>
      <c r="AT19" s="254">
        <v>1</v>
      </c>
      <c r="AU19" s="254">
        <v>1</v>
      </c>
      <c r="AV19" s="254">
        <v>1</v>
      </c>
      <c r="AW19" s="61"/>
    </row>
    <row r="20" spans="2:49" ht="16.5" x14ac:dyDescent="0.3">
      <c r="B20" s="70">
        <v>16</v>
      </c>
      <c r="C20" s="211"/>
      <c r="D20" s="219"/>
      <c r="E20" s="220"/>
      <c r="F20" s="221"/>
      <c r="G20" s="254">
        <v>1</v>
      </c>
      <c r="H20" s="259">
        <v>1</v>
      </c>
      <c r="I20" s="259">
        <v>1</v>
      </c>
      <c r="J20" s="254">
        <v>1</v>
      </c>
      <c r="K20" s="254">
        <v>1</v>
      </c>
      <c r="L20" s="254">
        <v>1</v>
      </c>
      <c r="M20" s="254">
        <v>1</v>
      </c>
      <c r="N20" s="254">
        <v>1</v>
      </c>
      <c r="O20" s="259">
        <v>1</v>
      </c>
      <c r="P20" s="259">
        <v>1</v>
      </c>
      <c r="Q20" s="254">
        <v>1</v>
      </c>
      <c r="R20" s="254">
        <v>1</v>
      </c>
      <c r="S20" s="254">
        <v>1</v>
      </c>
      <c r="T20" s="254">
        <v>1</v>
      </c>
      <c r="U20" s="254">
        <v>1</v>
      </c>
      <c r="V20" s="259">
        <v>1</v>
      </c>
      <c r="W20" s="259">
        <v>1</v>
      </c>
      <c r="X20" s="254">
        <v>1</v>
      </c>
      <c r="Y20" s="254">
        <v>1</v>
      </c>
      <c r="Z20" s="254">
        <v>1</v>
      </c>
      <c r="AA20" s="254">
        <v>1</v>
      </c>
      <c r="AB20" s="254">
        <v>1</v>
      </c>
      <c r="AC20" s="259">
        <v>1</v>
      </c>
      <c r="AD20" s="259">
        <v>1</v>
      </c>
      <c r="AE20" s="254">
        <v>1</v>
      </c>
      <c r="AF20" s="254">
        <v>1</v>
      </c>
      <c r="AG20" s="254">
        <v>1</v>
      </c>
      <c r="AH20" s="254">
        <v>1</v>
      </c>
      <c r="AI20" s="254">
        <v>1</v>
      </c>
      <c r="AJ20" s="259">
        <v>1</v>
      </c>
      <c r="AK20" s="259">
        <v>1</v>
      </c>
      <c r="AL20" s="254">
        <v>1</v>
      </c>
      <c r="AM20" s="254">
        <v>1</v>
      </c>
      <c r="AN20" s="254">
        <v>1</v>
      </c>
      <c r="AO20" s="254">
        <v>1</v>
      </c>
      <c r="AP20" s="254">
        <v>1</v>
      </c>
      <c r="AQ20" s="259">
        <v>1</v>
      </c>
      <c r="AR20" s="259">
        <v>1</v>
      </c>
      <c r="AS20" s="254">
        <v>1</v>
      </c>
      <c r="AT20" s="254">
        <v>1</v>
      </c>
      <c r="AU20" s="254">
        <v>1</v>
      </c>
      <c r="AV20" s="254">
        <v>1</v>
      </c>
      <c r="AW20" s="61"/>
    </row>
    <row r="21" spans="2:49" ht="16.5" x14ac:dyDescent="0.3">
      <c r="B21" s="70">
        <v>17</v>
      </c>
      <c r="C21" s="211"/>
      <c r="D21" s="219"/>
      <c r="E21" s="220"/>
      <c r="F21" s="221"/>
      <c r="G21" s="254">
        <v>1</v>
      </c>
      <c r="H21" s="259">
        <v>1</v>
      </c>
      <c r="I21" s="259">
        <v>1</v>
      </c>
      <c r="J21" s="254">
        <v>1</v>
      </c>
      <c r="K21" s="254">
        <v>1</v>
      </c>
      <c r="L21" s="254">
        <v>1</v>
      </c>
      <c r="M21" s="254">
        <v>1</v>
      </c>
      <c r="N21" s="254">
        <v>1</v>
      </c>
      <c r="O21" s="259">
        <v>1</v>
      </c>
      <c r="P21" s="259">
        <v>1</v>
      </c>
      <c r="Q21" s="254">
        <v>1</v>
      </c>
      <c r="R21" s="254">
        <v>1</v>
      </c>
      <c r="S21" s="254">
        <v>1</v>
      </c>
      <c r="T21" s="254">
        <v>1</v>
      </c>
      <c r="U21" s="254">
        <v>1</v>
      </c>
      <c r="V21" s="259">
        <v>1</v>
      </c>
      <c r="W21" s="259">
        <v>1</v>
      </c>
      <c r="X21" s="254">
        <v>1</v>
      </c>
      <c r="Y21" s="254">
        <v>1</v>
      </c>
      <c r="Z21" s="254">
        <v>1</v>
      </c>
      <c r="AA21" s="254">
        <v>1</v>
      </c>
      <c r="AB21" s="254">
        <v>1</v>
      </c>
      <c r="AC21" s="259">
        <v>1</v>
      </c>
      <c r="AD21" s="259">
        <v>1</v>
      </c>
      <c r="AE21" s="254">
        <v>1</v>
      </c>
      <c r="AF21" s="254">
        <v>1</v>
      </c>
      <c r="AG21" s="254">
        <v>1</v>
      </c>
      <c r="AH21" s="254">
        <v>1</v>
      </c>
      <c r="AI21" s="254">
        <v>1</v>
      </c>
      <c r="AJ21" s="259">
        <v>1</v>
      </c>
      <c r="AK21" s="259">
        <v>1</v>
      </c>
      <c r="AL21" s="254">
        <v>1</v>
      </c>
      <c r="AM21" s="254">
        <v>1</v>
      </c>
      <c r="AN21" s="254">
        <v>1</v>
      </c>
      <c r="AO21" s="254">
        <v>1</v>
      </c>
      <c r="AP21" s="254">
        <v>1</v>
      </c>
      <c r="AQ21" s="259">
        <v>1</v>
      </c>
      <c r="AR21" s="259">
        <v>1</v>
      </c>
      <c r="AS21" s="254">
        <v>1</v>
      </c>
      <c r="AT21" s="254">
        <v>1</v>
      </c>
      <c r="AU21" s="254">
        <v>1</v>
      </c>
      <c r="AV21" s="254">
        <v>1</v>
      </c>
      <c r="AW21" s="61"/>
    </row>
    <row r="22" spans="2:49" ht="16.5" x14ac:dyDescent="0.3">
      <c r="B22" s="70">
        <v>18</v>
      </c>
      <c r="C22" s="211"/>
      <c r="D22" s="219"/>
      <c r="E22" s="220"/>
      <c r="F22" s="221"/>
      <c r="G22" s="254">
        <v>1</v>
      </c>
      <c r="H22" s="259">
        <v>1</v>
      </c>
      <c r="I22" s="259">
        <v>1</v>
      </c>
      <c r="J22" s="254">
        <v>1</v>
      </c>
      <c r="K22" s="254">
        <v>1</v>
      </c>
      <c r="L22" s="254">
        <v>1</v>
      </c>
      <c r="M22" s="254">
        <v>1</v>
      </c>
      <c r="N22" s="254">
        <v>1</v>
      </c>
      <c r="O22" s="259">
        <v>1</v>
      </c>
      <c r="P22" s="259">
        <v>1</v>
      </c>
      <c r="Q22" s="254">
        <v>1</v>
      </c>
      <c r="R22" s="254">
        <v>1</v>
      </c>
      <c r="S22" s="254">
        <v>1</v>
      </c>
      <c r="T22" s="254">
        <v>1</v>
      </c>
      <c r="U22" s="254">
        <v>1</v>
      </c>
      <c r="V22" s="259">
        <v>1</v>
      </c>
      <c r="W22" s="259">
        <v>1</v>
      </c>
      <c r="X22" s="254">
        <v>1</v>
      </c>
      <c r="Y22" s="254">
        <v>1</v>
      </c>
      <c r="Z22" s="254">
        <v>1</v>
      </c>
      <c r="AA22" s="254">
        <v>1</v>
      </c>
      <c r="AB22" s="254">
        <v>1</v>
      </c>
      <c r="AC22" s="259">
        <v>1</v>
      </c>
      <c r="AD22" s="259">
        <v>1</v>
      </c>
      <c r="AE22" s="254">
        <v>1</v>
      </c>
      <c r="AF22" s="254">
        <v>1</v>
      </c>
      <c r="AG22" s="254">
        <v>1</v>
      </c>
      <c r="AH22" s="254">
        <v>1</v>
      </c>
      <c r="AI22" s="254">
        <v>1</v>
      </c>
      <c r="AJ22" s="259">
        <v>1</v>
      </c>
      <c r="AK22" s="259">
        <v>1</v>
      </c>
      <c r="AL22" s="254">
        <v>1</v>
      </c>
      <c r="AM22" s="254">
        <v>1</v>
      </c>
      <c r="AN22" s="254">
        <v>1</v>
      </c>
      <c r="AO22" s="254">
        <v>1</v>
      </c>
      <c r="AP22" s="254">
        <v>1</v>
      </c>
      <c r="AQ22" s="259">
        <v>1</v>
      </c>
      <c r="AR22" s="259">
        <v>1</v>
      </c>
      <c r="AS22" s="254">
        <v>1</v>
      </c>
      <c r="AT22" s="254">
        <v>1</v>
      </c>
      <c r="AU22" s="254">
        <v>1</v>
      </c>
      <c r="AV22" s="254">
        <v>1</v>
      </c>
      <c r="AW22" s="61"/>
    </row>
    <row r="23" spans="2:49" ht="16.5" x14ac:dyDescent="0.3">
      <c r="B23" s="70">
        <v>19</v>
      </c>
      <c r="C23" s="211"/>
      <c r="D23" s="219"/>
      <c r="E23" s="206"/>
      <c r="F23" s="49"/>
      <c r="G23" s="254">
        <v>1</v>
      </c>
      <c r="H23" s="259">
        <v>1</v>
      </c>
      <c r="I23" s="259">
        <v>1</v>
      </c>
      <c r="J23" s="254">
        <v>1</v>
      </c>
      <c r="K23" s="254">
        <v>1</v>
      </c>
      <c r="L23" s="254">
        <v>1</v>
      </c>
      <c r="M23" s="254">
        <v>1</v>
      </c>
      <c r="N23" s="254">
        <v>1</v>
      </c>
      <c r="O23" s="259">
        <v>1</v>
      </c>
      <c r="P23" s="259">
        <v>1</v>
      </c>
      <c r="Q23" s="254">
        <v>1</v>
      </c>
      <c r="R23" s="254">
        <v>1</v>
      </c>
      <c r="S23" s="254">
        <v>1</v>
      </c>
      <c r="T23" s="254">
        <v>1</v>
      </c>
      <c r="U23" s="254">
        <v>1</v>
      </c>
      <c r="V23" s="259">
        <v>1</v>
      </c>
      <c r="W23" s="259">
        <v>1</v>
      </c>
      <c r="X23" s="254">
        <v>1</v>
      </c>
      <c r="Y23" s="254">
        <v>1</v>
      </c>
      <c r="Z23" s="254">
        <v>1</v>
      </c>
      <c r="AA23" s="254">
        <v>1</v>
      </c>
      <c r="AB23" s="254">
        <v>1</v>
      </c>
      <c r="AC23" s="259">
        <v>1</v>
      </c>
      <c r="AD23" s="259">
        <v>1</v>
      </c>
      <c r="AE23" s="254">
        <v>1</v>
      </c>
      <c r="AF23" s="254">
        <v>1</v>
      </c>
      <c r="AG23" s="254">
        <v>1</v>
      </c>
      <c r="AH23" s="254">
        <v>1</v>
      </c>
      <c r="AI23" s="254">
        <v>1</v>
      </c>
      <c r="AJ23" s="259">
        <v>1</v>
      </c>
      <c r="AK23" s="259">
        <v>1</v>
      </c>
      <c r="AL23" s="254">
        <v>1</v>
      </c>
      <c r="AM23" s="254">
        <v>1</v>
      </c>
      <c r="AN23" s="254">
        <v>1</v>
      </c>
      <c r="AO23" s="254">
        <v>1</v>
      </c>
      <c r="AP23" s="254">
        <v>1</v>
      </c>
      <c r="AQ23" s="259">
        <v>1</v>
      </c>
      <c r="AR23" s="259">
        <v>1</v>
      </c>
      <c r="AS23" s="254">
        <v>1</v>
      </c>
      <c r="AT23" s="254">
        <v>1</v>
      </c>
      <c r="AU23" s="254">
        <v>1</v>
      </c>
      <c r="AV23" s="254">
        <v>1</v>
      </c>
      <c r="AW23" s="61"/>
    </row>
    <row r="24" spans="2:49" ht="16.5" x14ac:dyDescent="0.3">
      <c r="B24" s="70">
        <v>20</v>
      </c>
      <c r="C24" s="204"/>
      <c r="D24" s="205"/>
      <c r="E24" s="206"/>
      <c r="F24" s="49"/>
      <c r="G24" s="255" t="s">
        <v>70</v>
      </c>
      <c r="H24" s="259" t="s">
        <v>70</v>
      </c>
      <c r="I24" s="259" t="s">
        <v>70</v>
      </c>
      <c r="J24" s="255" t="s">
        <v>70</v>
      </c>
      <c r="K24" s="255" t="s">
        <v>70</v>
      </c>
      <c r="L24" s="255" t="s">
        <v>70</v>
      </c>
      <c r="M24" s="255" t="s">
        <v>70</v>
      </c>
      <c r="N24" s="255" t="s">
        <v>70</v>
      </c>
      <c r="O24" s="259" t="s">
        <v>70</v>
      </c>
      <c r="P24" s="259" t="s">
        <v>70</v>
      </c>
      <c r="Q24" s="255" t="s">
        <v>70</v>
      </c>
      <c r="R24" s="255" t="s">
        <v>70</v>
      </c>
      <c r="S24" s="255" t="s">
        <v>70</v>
      </c>
      <c r="T24" s="255" t="s">
        <v>70</v>
      </c>
      <c r="U24" s="255" t="s">
        <v>70</v>
      </c>
      <c r="V24" s="259" t="s">
        <v>70</v>
      </c>
      <c r="W24" s="259" t="s">
        <v>70</v>
      </c>
      <c r="X24" s="255" t="s">
        <v>70</v>
      </c>
      <c r="Y24" s="255" t="s">
        <v>70</v>
      </c>
      <c r="Z24" s="255" t="s">
        <v>70</v>
      </c>
      <c r="AA24" s="255" t="s">
        <v>70</v>
      </c>
      <c r="AB24" s="255" t="s">
        <v>70</v>
      </c>
      <c r="AC24" s="259" t="s">
        <v>70</v>
      </c>
      <c r="AD24" s="259" t="s">
        <v>70</v>
      </c>
      <c r="AE24" s="255" t="s">
        <v>70</v>
      </c>
      <c r="AF24" s="255" t="s">
        <v>70</v>
      </c>
      <c r="AG24" s="255" t="s">
        <v>70</v>
      </c>
      <c r="AH24" s="255" t="s">
        <v>70</v>
      </c>
      <c r="AI24" s="255" t="s">
        <v>70</v>
      </c>
      <c r="AJ24" s="259" t="s">
        <v>70</v>
      </c>
      <c r="AK24" s="259" t="s">
        <v>70</v>
      </c>
      <c r="AL24" s="255" t="s">
        <v>70</v>
      </c>
      <c r="AM24" s="255" t="s">
        <v>70</v>
      </c>
      <c r="AN24" s="255" t="s">
        <v>70</v>
      </c>
      <c r="AO24" s="255" t="s">
        <v>70</v>
      </c>
      <c r="AP24" s="255" t="s">
        <v>70</v>
      </c>
      <c r="AQ24" s="259" t="s">
        <v>70</v>
      </c>
      <c r="AR24" s="259" t="s">
        <v>70</v>
      </c>
      <c r="AS24" s="255" t="s">
        <v>70</v>
      </c>
      <c r="AT24" s="255" t="s">
        <v>70</v>
      </c>
      <c r="AU24" s="255" t="s">
        <v>70</v>
      </c>
      <c r="AV24" s="255" t="s">
        <v>70</v>
      </c>
      <c r="AW24" s="61"/>
    </row>
    <row r="25" spans="2:49" ht="16.5" x14ac:dyDescent="0.3">
      <c r="B25" s="70">
        <v>21</v>
      </c>
      <c r="C25" s="204"/>
      <c r="D25" s="205"/>
      <c r="E25" s="206"/>
      <c r="F25" s="49"/>
      <c r="G25" s="254">
        <v>1</v>
      </c>
      <c r="H25" s="259">
        <v>1</v>
      </c>
      <c r="I25" s="259">
        <v>1</v>
      </c>
      <c r="J25" s="254">
        <v>1</v>
      </c>
      <c r="K25" s="254">
        <v>1</v>
      </c>
      <c r="L25" s="254">
        <v>1</v>
      </c>
      <c r="M25" s="254">
        <v>1</v>
      </c>
      <c r="N25" s="254">
        <v>1</v>
      </c>
      <c r="O25" s="259">
        <v>1</v>
      </c>
      <c r="P25" s="259">
        <v>1</v>
      </c>
      <c r="Q25" s="254">
        <v>1</v>
      </c>
      <c r="R25" s="254">
        <v>1</v>
      </c>
      <c r="S25" s="254">
        <v>1</v>
      </c>
      <c r="T25" s="254">
        <v>1</v>
      </c>
      <c r="U25" s="254">
        <v>1</v>
      </c>
      <c r="V25" s="259">
        <v>1</v>
      </c>
      <c r="W25" s="259">
        <v>1</v>
      </c>
      <c r="X25" s="254">
        <v>1</v>
      </c>
      <c r="Y25" s="254">
        <v>1</v>
      </c>
      <c r="Z25" s="254">
        <v>1</v>
      </c>
      <c r="AA25" s="254">
        <v>1</v>
      </c>
      <c r="AB25" s="254">
        <v>1</v>
      </c>
      <c r="AC25" s="259">
        <v>1</v>
      </c>
      <c r="AD25" s="259">
        <v>1</v>
      </c>
      <c r="AE25" s="254">
        <v>1</v>
      </c>
      <c r="AF25" s="254">
        <v>1</v>
      </c>
      <c r="AG25" s="254">
        <v>1</v>
      </c>
      <c r="AH25" s="254">
        <v>1</v>
      </c>
      <c r="AI25" s="254">
        <v>1</v>
      </c>
      <c r="AJ25" s="259">
        <v>1</v>
      </c>
      <c r="AK25" s="259">
        <v>1</v>
      </c>
      <c r="AL25" s="254">
        <v>1</v>
      </c>
      <c r="AM25" s="254">
        <v>1</v>
      </c>
      <c r="AN25" s="254">
        <v>1</v>
      </c>
      <c r="AO25" s="254">
        <v>1</v>
      </c>
      <c r="AP25" s="254">
        <v>1</v>
      </c>
      <c r="AQ25" s="259">
        <v>1</v>
      </c>
      <c r="AR25" s="259">
        <v>1</v>
      </c>
      <c r="AS25" s="254">
        <v>1</v>
      </c>
      <c r="AT25" s="254">
        <v>1</v>
      </c>
      <c r="AU25" s="254">
        <v>1</v>
      </c>
      <c r="AV25" s="254">
        <v>1</v>
      </c>
      <c r="AW25" s="61"/>
    </row>
    <row r="26" spans="2:49" ht="16.5" x14ac:dyDescent="0.3">
      <c r="B26" s="70">
        <v>22</v>
      </c>
      <c r="C26" s="204"/>
      <c r="D26" s="205"/>
      <c r="E26" s="206"/>
      <c r="F26" s="49"/>
      <c r="G26" s="254">
        <v>1</v>
      </c>
      <c r="H26" s="259">
        <v>1</v>
      </c>
      <c r="I26" s="259">
        <v>1</v>
      </c>
      <c r="J26" s="254">
        <v>1</v>
      </c>
      <c r="K26" s="254">
        <v>1</v>
      </c>
      <c r="L26" s="254">
        <v>1</v>
      </c>
      <c r="M26" s="254">
        <v>1</v>
      </c>
      <c r="N26" s="254">
        <v>1</v>
      </c>
      <c r="O26" s="259">
        <v>1</v>
      </c>
      <c r="P26" s="259">
        <v>1</v>
      </c>
      <c r="Q26" s="254">
        <v>1</v>
      </c>
      <c r="R26" s="254">
        <v>1</v>
      </c>
      <c r="S26" s="254">
        <v>1</v>
      </c>
      <c r="T26" s="254">
        <v>1</v>
      </c>
      <c r="U26" s="254">
        <v>1</v>
      </c>
      <c r="V26" s="259">
        <v>1</v>
      </c>
      <c r="W26" s="259">
        <v>1</v>
      </c>
      <c r="X26" s="254">
        <v>1</v>
      </c>
      <c r="Y26" s="254">
        <v>1</v>
      </c>
      <c r="Z26" s="254">
        <v>1</v>
      </c>
      <c r="AA26" s="254">
        <v>1</v>
      </c>
      <c r="AB26" s="254">
        <v>1</v>
      </c>
      <c r="AC26" s="259">
        <v>1</v>
      </c>
      <c r="AD26" s="259">
        <v>1</v>
      </c>
      <c r="AE26" s="254">
        <v>1</v>
      </c>
      <c r="AF26" s="254">
        <v>1</v>
      </c>
      <c r="AG26" s="254" t="s">
        <v>71</v>
      </c>
      <c r="AH26" s="254" t="s">
        <v>71</v>
      </c>
      <c r="AI26" s="254" t="s">
        <v>71</v>
      </c>
      <c r="AJ26" s="259" t="s">
        <v>71</v>
      </c>
      <c r="AK26" s="259" t="s">
        <v>71</v>
      </c>
      <c r="AL26" s="254" t="s">
        <v>71</v>
      </c>
      <c r="AM26" s="254" t="s">
        <v>71</v>
      </c>
      <c r="AN26" s="254" t="s">
        <v>71</v>
      </c>
      <c r="AO26" s="254" t="s">
        <v>71</v>
      </c>
      <c r="AP26" s="254" t="s">
        <v>71</v>
      </c>
      <c r="AQ26" s="259" t="s">
        <v>71</v>
      </c>
      <c r="AR26" s="259" t="s">
        <v>71</v>
      </c>
      <c r="AS26" s="254" t="s">
        <v>71</v>
      </c>
      <c r="AT26" s="254" t="s">
        <v>71</v>
      </c>
      <c r="AU26" s="254" t="s">
        <v>71</v>
      </c>
      <c r="AV26" s="254" t="s">
        <v>71</v>
      </c>
      <c r="AW26" s="61"/>
    </row>
    <row r="27" spans="2:49" ht="16.5" x14ac:dyDescent="0.3">
      <c r="B27" s="70">
        <v>23</v>
      </c>
      <c r="C27" s="47"/>
      <c r="D27" s="48"/>
      <c r="E27" s="46"/>
      <c r="F27" s="49"/>
      <c r="G27" s="254"/>
      <c r="H27" s="259"/>
      <c r="I27" s="259"/>
      <c r="J27" s="254"/>
      <c r="K27" s="254"/>
      <c r="L27" s="254"/>
      <c r="M27" s="254"/>
      <c r="N27" s="254"/>
      <c r="O27" s="259"/>
      <c r="P27" s="259"/>
      <c r="Q27" s="254"/>
      <c r="R27" s="254"/>
      <c r="S27" s="254"/>
      <c r="T27" s="254"/>
      <c r="U27" s="254"/>
      <c r="V27" s="259"/>
      <c r="W27" s="259"/>
      <c r="X27" s="254"/>
      <c r="Y27" s="254"/>
      <c r="Z27" s="254"/>
      <c r="AA27" s="254"/>
      <c r="AB27" s="254"/>
      <c r="AC27" s="259"/>
      <c r="AD27" s="259"/>
      <c r="AE27" s="254"/>
      <c r="AF27" s="254"/>
      <c r="AG27" s="254"/>
      <c r="AH27" s="254"/>
      <c r="AI27" s="254"/>
      <c r="AJ27" s="259"/>
      <c r="AK27" s="259"/>
      <c r="AL27" s="254"/>
      <c r="AM27" s="254"/>
      <c r="AN27" s="254"/>
      <c r="AO27" s="254"/>
      <c r="AP27" s="254"/>
      <c r="AQ27" s="259"/>
      <c r="AR27" s="259"/>
      <c r="AS27" s="254"/>
      <c r="AT27" s="254"/>
      <c r="AU27" s="254"/>
      <c r="AV27" s="254"/>
      <c r="AW27" s="61"/>
    </row>
    <row r="28" spans="2:49" ht="16.5" x14ac:dyDescent="0.3">
      <c r="B28" s="70">
        <v>24</v>
      </c>
      <c r="C28" s="47"/>
      <c r="D28" s="48"/>
      <c r="E28" s="46"/>
      <c r="F28" s="49"/>
      <c r="G28" s="254"/>
      <c r="H28" s="259"/>
      <c r="I28" s="259"/>
      <c r="J28" s="254"/>
      <c r="K28" s="254"/>
      <c r="L28" s="254"/>
      <c r="M28" s="254"/>
      <c r="N28" s="254"/>
      <c r="O28" s="259"/>
      <c r="P28" s="259"/>
      <c r="Q28" s="254"/>
      <c r="R28" s="254"/>
      <c r="S28" s="254"/>
      <c r="T28" s="254"/>
      <c r="U28" s="254"/>
      <c r="V28" s="259"/>
      <c r="W28" s="259"/>
      <c r="X28" s="254"/>
      <c r="Y28" s="254"/>
      <c r="Z28" s="254"/>
      <c r="AA28" s="254"/>
      <c r="AB28" s="254"/>
      <c r="AC28" s="259"/>
      <c r="AD28" s="259"/>
      <c r="AE28" s="254"/>
      <c r="AF28" s="254"/>
      <c r="AG28" s="254"/>
      <c r="AH28" s="254"/>
      <c r="AI28" s="254"/>
      <c r="AJ28" s="259"/>
      <c r="AK28" s="259"/>
      <c r="AL28" s="254"/>
      <c r="AM28" s="254"/>
      <c r="AN28" s="254"/>
      <c r="AO28" s="254"/>
      <c r="AP28" s="254"/>
      <c r="AQ28" s="259"/>
      <c r="AR28" s="259"/>
      <c r="AS28" s="254"/>
      <c r="AT28" s="254"/>
      <c r="AU28" s="254"/>
      <c r="AV28" s="254"/>
      <c r="AW28" s="61"/>
    </row>
    <row r="29" spans="2:49" ht="16.5" x14ac:dyDescent="0.3">
      <c r="B29" s="70">
        <v>25</v>
      </c>
      <c r="C29" s="47"/>
      <c r="D29" s="48"/>
      <c r="E29" s="46"/>
      <c r="F29" s="49"/>
      <c r="G29" s="254"/>
      <c r="H29" s="259"/>
      <c r="I29" s="259"/>
      <c r="J29" s="254"/>
      <c r="K29" s="254"/>
      <c r="L29" s="254"/>
      <c r="M29" s="254"/>
      <c r="N29" s="254"/>
      <c r="O29" s="259"/>
      <c r="P29" s="259"/>
      <c r="Q29" s="254"/>
      <c r="R29" s="254"/>
      <c r="S29" s="254"/>
      <c r="T29" s="254"/>
      <c r="U29" s="254"/>
      <c r="V29" s="259"/>
      <c r="W29" s="259"/>
      <c r="X29" s="254"/>
      <c r="Y29" s="254"/>
      <c r="Z29" s="254"/>
      <c r="AA29" s="254"/>
      <c r="AB29" s="254"/>
      <c r="AC29" s="259"/>
      <c r="AD29" s="259"/>
      <c r="AE29" s="254"/>
      <c r="AF29" s="254"/>
      <c r="AG29" s="254"/>
      <c r="AH29" s="254"/>
      <c r="AI29" s="254"/>
      <c r="AJ29" s="259"/>
      <c r="AK29" s="259"/>
      <c r="AL29" s="254"/>
      <c r="AM29" s="254"/>
      <c r="AN29" s="254"/>
      <c r="AO29" s="254"/>
      <c r="AP29" s="254"/>
      <c r="AQ29" s="259"/>
      <c r="AR29" s="259"/>
      <c r="AS29" s="254"/>
      <c r="AT29" s="254"/>
      <c r="AU29" s="254"/>
      <c r="AV29" s="254"/>
      <c r="AW29" s="61"/>
    </row>
    <row r="30" spans="2:49" x14ac:dyDescent="0.3">
      <c r="C30" s="39" t="s">
        <v>41</v>
      </c>
    </row>
    <row r="31" spans="2:49" x14ac:dyDescent="0.3">
      <c r="C31" s="40" t="s">
        <v>42</v>
      </c>
    </row>
    <row r="32" spans="2:49" x14ac:dyDescent="0.3">
      <c r="C32" s="41" t="s">
        <v>78</v>
      </c>
    </row>
    <row r="33" spans="3:3" x14ac:dyDescent="0.3">
      <c r="C33" s="202" t="s">
        <v>68</v>
      </c>
    </row>
  </sheetData>
  <sortState ref="C5:AV36">
    <sortCondition ref="C5:C36"/>
  </sortState>
  <mergeCells count="4">
    <mergeCell ref="C1:AI1"/>
    <mergeCell ref="AL2:AS2"/>
    <mergeCell ref="R3:AS3"/>
    <mergeCell ref="G3:N3"/>
  </mergeCells>
  <conditionalFormatting sqref="D5:D29">
    <cfRule type="expression" dxfId="0" priority="7">
      <formula>#REF!="PRESTAMO"</formula>
    </cfRule>
  </conditionalFormatting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P7"/>
  <sheetViews>
    <sheetView workbookViewId="0">
      <selection activeCell="G21" sqref="G21:I24"/>
    </sheetView>
  </sheetViews>
  <sheetFormatPr baseColWidth="10" defaultColWidth="11.42578125" defaultRowHeight="13.5" x14ac:dyDescent="0.3"/>
  <cols>
    <col min="1" max="1" width="6.5703125" style="3" customWidth="1"/>
    <col min="2" max="2" width="31.28515625" style="3" customWidth="1"/>
    <col min="3" max="3" width="12.5703125" style="3" customWidth="1"/>
    <col min="4" max="4" width="9.85546875" style="3" customWidth="1"/>
    <col min="5" max="5" width="10.140625" style="3" customWidth="1"/>
    <col min="6" max="6" width="11.85546875" style="4" customWidth="1"/>
    <col min="7" max="7" width="11.5703125" style="3" customWidth="1"/>
    <col min="8" max="8" width="10.85546875" style="3" customWidth="1"/>
    <col min="9" max="10" width="11.140625" style="3" customWidth="1"/>
    <col min="11" max="12" width="10.42578125" style="1" customWidth="1"/>
    <col min="13" max="13" width="11.7109375" style="1" customWidth="1"/>
    <col min="14" max="14" width="16.7109375" style="3" customWidth="1"/>
    <col min="15" max="15" width="25.7109375" style="3" customWidth="1"/>
    <col min="16" max="16" width="13.140625" style="3" customWidth="1"/>
    <col min="17" max="16384" width="11.42578125" style="3"/>
  </cols>
  <sheetData>
    <row r="3" spans="2:16" s="6" customFormat="1" ht="40.5" x14ac:dyDescent="0.3">
      <c r="B3" s="290" t="s">
        <v>23</v>
      </c>
      <c r="C3" s="290" t="s">
        <v>10</v>
      </c>
      <c r="D3" s="290" t="s">
        <v>24</v>
      </c>
      <c r="E3" s="291" t="s">
        <v>40</v>
      </c>
      <c r="F3" s="290" t="s">
        <v>25</v>
      </c>
      <c r="G3" s="290" t="s">
        <v>9</v>
      </c>
      <c r="H3" s="291" t="s">
        <v>26</v>
      </c>
      <c r="I3" s="291" t="s">
        <v>27</v>
      </c>
      <c r="J3" s="291" t="s">
        <v>28</v>
      </c>
      <c r="K3" s="292" t="s">
        <v>29</v>
      </c>
      <c r="L3" s="293" t="s">
        <v>30</v>
      </c>
      <c r="M3" s="292" t="s">
        <v>31</v>
      </c>
      <c r="N3" s="290" t="s">
        <v>32</v>
      </c>
      <c r="O3" s="290" t="s">
        <v>33</v>
      </c>
      <c r="P3" s="290" t="s">
        <v>34</v>
      </c>
    </row>
    <row r="4" spans="2:16" x14ac:dyDescent="0.3">
      <c r="B4" s="146"/>
      <c r="C4" s="146"/>
      <c r="D4" s="146"/>
      <c r="E4" s="146"/>
      <c r="F4" s="147"/>
      <c r="G4" s="146"/>
      <c r="H4" s="148"/>
      <c r="I4" s="148"/>
      <c r="J4" s="146"/>
      <c r="K4" s="149"/>
      <c r="L4" s="149"/>
      <c r="M4" s="150"/>
      <c r="N4" s="146"/>
      <c r="O4" s="146"/>
      <c r="P4" s="146"/>
    </row>
    <row r="5" spans="2:16" x14ac:dyDescent="0.3">
      <c r="B5" s="146"/>
      <c r="C5" s="146"/>
      <c r="D5" s="146"/>
      <c r="E5" s="146"/>
      <c r="F5" s="147"/>
      <c r="G5" s="146"/>
      <c r="H5" s="148"/>
      <c r="I5" s="148"/>
      <c r="J5" s="146"/>
      <c r="K5" s="149"/>
      <c r="L5" s="149"/>
      <c r="M5" s="150"/>
      <c r="N5" s="151"/>
      <c r="O5" s="146"/>
      <c r="P5" s="146"/>
    </row>
    <row r="6" spans="2:16" x14ac:dyDescent="0.3">
      <c r="B6" s="146"/>
      <c r="C6" s="146"/>
      <c r="D6" s="146"/>
      <c r="E6" s="146"/>
      <c r="F6" s="147"/>
      <c r="G6" s="146"/>
      <c r="H6" s="148"/>
      <c r="I6" s="148"/>
      <c r="J6" s="146"/>
      <c r="K6" s="149"/>
      <c r="L6" s="149"/>
      <c r="M6" s="150"/>
      <c r="N6" s="146"/>
      <c r="O6" s="146"/>
      <c r="P6" s="146"/>
    </row>
    <row r="7" spans="2:16" x14ac:dyDescent="0.3">
      <c r="M7" s="15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24" sqref="I24"/>
    </sheetView>
  </sheetViews>
  <sheetFormatPr baseColWidth="10" defaultRowHeight="12.75" x14ac:dyDescent="0.2"/>
  <cols>
    <col min="1" max="1" width="47.85546875" customWidth="1"/>
  </cols>
  <sheetData>
    <row r="1" spans="1:7" ht="15" x14ac:dyDescent="0.35">
      <c r="A1" s="163"/>
      <c r="B1" s="163"/>
      <c r="C1" s="163"/>
      <c r="D1" s="288" t="s">
        <v>51</v>
      </c>
      <c r="E1" s="288"/>
      <c r="F1" s="163"/>
      <c r="G1" s="163" t="s">
        <v>54</v>
      </c>
    </row>
    <row r="2" spans="1:7" ht="15" x14ac:dyDescent="0.35">
      <c r="A2" s="294" t="s">
        <v>23</v>
      </c>
      <c r="B2" s="294" t="s">
        <v>10</v>
      </c>
      <c r="C2" s="294" t="s">
        <v>9</v>
      </c>
      <c r="D2" s="294" t="s">
        <v>52</v>
      </c>
      <c r="E2" s="294" t="s">
        <v>27</v>
      </c>
      <c r="F2" s="294" t="s">
        <v>53</v>
      </c>
      <c r="G2" s="294"/>
    </row>
    <row r="3" spans="1:7" ht="15" x14ac:dyDescent="0.35">
      <c r="A3" s="164"/>
      <c r="B3" s="165"/>
      <c r="C3" s="199"/>
      <c r="D3" s="201"/>
      <c r="E3" s="201"/>
      <c r="F3" s="166"/>
      <c r="G3" s="167"/>
    </row>
    <row r="4" spans="1:7" ht="15" x14ac:dyDescent="0.35">
      <c r="A4" s="164"/>
      <c r="B4" s="165"/>
      <c r="C4" s="199"/>
      <c r="D4" s="201"/>
      <c r="E4" s="201"/>
      <c r="F4" s="166"/>
      <c r="G4" s="167"/>
    </row>
    <row r="5" spans="1:7" ht="15" x14ac:dyDescent="0.35">
      <c r="A5" s="164"/>
      <c r="B5" s="165"/>
      <c r="C5" s="200"/>
      <c r="D5" s="201"/>
      <c r="E5" s="201"/>
      <c r="F5" s="166"/>
      <c r="G5" s="167"/>
    </row>
    <row r="6" spans="1:7" ht="15" x14ac:dyDescent="0.35">
      <c r="A6" s="164"/>
      <c r="B6" s="165"/>
      <c r="C6" s="165"/>
      <c r="D6" s="201"/>
      <c r="E6" s="201"/>
      <c r="F6" s="166"/>
      <c r="G6" s="167"/>
    </row>
    <row r="7" spans="1:7" ht="15" x14ac:dyDescent="0.35">
      <c r="A7" s="164"/>
      <c r="B7" s="165"/>
      <c r="C7" s="165"/>
      <c r="D7" s="201"/>
      <c r="E7" s="201"/>
      <c r="F7" s="166"/>
      <c r="G7" s="167"/>
    </row>
    <row r="8" spans="1:7" ht="15" x14ac:dyDescent="0.35">
      <c r="A8" s="164"/>
      <c r="B8" s="165"/>
      <c r="C8" s="165"/>
      <c r="D8" s="168"/>
      <c r="E8" s="169"/>
      <c r="F8" s="166"/>
      <c r="G8" s="167"/>
    </row>
    <row r="9" spans="1:7" ht="15" x14ac:dyDescent="0.35">
      <c r="A9" s="164"/>
      <c r="B9" s="165"/>
      <c r="C9" s="165"/>
      <c r="D9" s="168"/>
      <c r="E9" s="169"/>
      <c r="F9" s="166"/>
      <c r="G9" s="167"/>
    </row>
    <row r="10" spans="1:7" ht="15" x14ac:dyDescent="0.35">
      <c r="A10" s="164"/>
      <c r="B10" s="165"/>
      <c r="C10" s="165"/>
      <c r="D10" s="168"/>
      <c r="E10" s="169"/>
      <c r="F10" s="166"/>
      <c r="G10" s="167"/>
    </row>
    <row r="11" spans="1:7" ht="15" x14ac:dyDescent="0.35">
      <c r="A11" s="164"/>
      <c r="B11" s="165"/>
      <c r="C11" s="165"/>
      <c r="D11" s="168"/>
      <c r="E11" s="169"/>
      <c r="F11" s="166"/>
      <c r="G11" s="167"/>
    </row>
    <row r="12" spans="1:7" ht="15" x14ac:dyDescent="0.35">
      <c r="A12" s="164"/>
      <c r="B12" s="165"/>
      <c r="C12" s="165"/>
      <c r="D12" s="168"/>
      <c r="E12" s="169"/>
      <c r="F12" s="166"/>
      <c r="G12" s="167"/>
    </row>
    <row r="13" spans="1:7" ht="15" x14ac:dyDescent="0.35">
      <c r="A13" s="164"/>
      <c r="B13" s="165"/>
      <c r="C13" s="165"/>
      <c r="D13" s="168"/>
      <c r="E13" s="169"/>
      <c r="F13" s="166"/>
      <c r="G13" s="167"/>
    </row>
    <row r="14" spans="1:7" ht="15" x14ac:dyDescent="0.35">
      <c r="A14" s="170"/>
      <c r="B14" s="165"/>
      <c r="C14" s="171"/>
      <c r="D14" s="172"/>
      <c r="E14" s="172"/>
      <c r="F14" s="166"/>
      <c r="G14" s="167"/>
    </row>
    <row r="15" spans="1:7" ht="15" x14ac:dyDescent="0.35">
      <c r="A15" s="173"/>
      <c r="B15" s="165"/>
      <c r="C15" s="174"/>
      <c r="D15" s="172"/>
      <c r="E15" s="172"/>
      <c r="F15" s="166"/>
      <c r="G15" s="167"/>
    </row>
    <row r="16" spans="1:7" ht="15" x14ac:dyDescent="0.35">
      <c r="A16" s="173"/>
      <c r="B16" s="165"/>
      <c r="C16" s="174"/>
      <c r="D16" s="172"/>
      <c r="E16" s="172"/>
      <c r="F16" s="166"/>
      <c r="G16" s="167"/>
    </row>
    <row r="17" spans="1:7" ht="15" x14ac:dyDescent="0.35">
      <c r="A17" s="170"/>
      <c r="B17" s="165"/>
      <c r="C17" s="171"/>
      <c r="D17" s="168"/>
      <c r="E17" s="168"/>
      <c r="F17" s="166"/>
      <c r="G17" s="167"/>
    </row>
    <row r="18" spans="1:7" ht="15" x14ac:dyDescent="0.35">
      <c r="A18" s="173"/>
      <c r="B18" s="165"/>
      <c r="C18" s="175"/>
      <c r="D18" s="168"/>
      <c r="E18" s="168"/>
      <c r="F18" s="166"/>
      <c r="G18" s="167"/>
    </row>
  </sheetData>
  <mergeCells count="1"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I30" sqref="I30"/>
    </sheetView>
  </sheetViews>
  <sheetFormatPr baseColWidth="10" defaultRowHeight="12.75" x14ac:dyDescent="0.2"/>
  <cols>
    <col min="3" max="3" width="33.7109375" customWidth="1"/>
    <col min="5" max="5" width="15.5703125" customWidth="1"/>
    <col min="9" max="9" width="29.42578125" customWidth="1"/>
  </cols>
  <sheetData>
    <row r="1" spans="2:9" ht="16.5" x14ac:dyDescent="0.3">
      <c r="B1" s="176"/>
      <c r="C1" s="177" t="s">
        <v>55</v>
      </c>
      <c r="D1" s="176"/>
      <c r="E1" s="176"/>
      <c r="F1" s="176"/>
      <c r="G1" s="176"/>
      <c r="H1" s="176"/>
      <c r="I1" s="176"/>
    </row>
    <row r="2" spans="2:9" ht="16.5" x14ac:dyDescent="0.3">
      <c r="B2" s="176"/>
      <c r="C2" s="176"/>
      <c r="D2" s="176"/>
      <c r="E2" s="176"/>
      <c r="F2" s="176"/>
      <c r="G2" s="176"/>
      <c r="H2" s="176"/>
      <c r="I2" s="176"/>
    </row>
    <row r="3" spans="2:9" ht="27" x14ac:dyDescent="0.2">
      <c r="B3" s="295"/>
      <c r="C3" s="295" t="s">
        <v>18</v>
      </c>
      <c r="D3" s="295" t="s">
        <v>56</v>
      </c>
      <c r="E3" s="295" t="s">
        <v>10</v>
      </c>
      <c r="F3" s="295" t="s">
        <v>57</v>
      </c>
      <c r="G3" s="296" t="s">
        <v>58</v>
      </c>
      <c r="H3" s="296" t="s">
        <v>58</v>
      </c>
      <c r="I3" s="296" t="s">
        <v>59</v>
      </c>
    </row>
    <row r="4" spans="2:9" ht="16.5" x14ac:dyDescent="0.3">
      <c r="B4" s="178"/>
      <c r="C4" s="244"/>
      <c r="D4" s="244"/>
      <c r="E4" s="245"/>
      <c r="F4" s="241"/>
      <c r="G4" s="241"/>
      <c r="H4" s="241"/>
      <c r="I4" s="241"/>
    </row>
    <row r="5" spans="2:9" ht="16.5" x14ac:dyDescent="0.3">
      <c r="B5" s="178"/>
      <c r="C5" s="244"/>
      <c r="D5" s="244"/>
      <c r="E5" s="245"/>
      <c r="F5" s="241"/>
      <c r="G5" s="241"/>
      <c r="H5" s="241"/>
      <c r="I5" s="241"/>
    </row>
    <row r="6" spans="2:9" ht="16.5" x14ac:dyDescent="0.3">
      <c r="B6" s="178"/>
      <c r="C6" s="244"/>
      <c r="D6" s="244"/>
      <c r="E6" s="245"/>
      <c r="F6" s="247"/>
      <c r="G6" s="241"/>
      <c r="H6" s="241"/>
      <c r="I6" s="241"/>
    </row>
    <row r="7" spans="2:9" ht="15" x14ac:dyDescent="0.3">
      <c r="B7" s="178"/>
      <c r="C7" s="242"/>
      <c r="D7" s="242"/>
      <c r="E7" s="242"/>
      <c r="F7" s="181"/>
      <c r="G7" s="246"/>
      <c r="H7" s="181"/>
      <c r="I7" s="181"/>
    </row>
    <row r="8" spans="2:9" ht="15" x14ac:dyDescent="0.3">
      <c r="B8" s="178"/>
      <c r="C8" s="242"/>
      <c r="D8" s="242"/>
      <c r="E8" s="242"/>
      <c r="F8" s="181"/>
      <c r="G8" s="246"/>
      <c r="H8" s="181"/>
      <c r="I8" s="181"/>
    </row>
    <row r="9" spans="2:9" ht="15" x14ac:dyDescent="0.3">
      <c r="B9" s="178"/>
      <c r="C9" s="242"/>
      <c r="D9" s="242"/>
      <c r="E9" s="242"/>
      <c r="F9" s="181"/>
      <c r="G9" s="246"/>
      <c r="H9" s="181"/>
      <c r="I9" s="181"/>
    </row>
    <row r="10" spans="2:9" ht="15" x14ac:dyDescent="0.3">
      <c r="B10" s="178"/>
      <c r="C10" s="179"/>
      <c r="D10" s="179"/>
      <c r="E10" s="180"/>
      <c r="F10" s="181"/>
      <c r="G10" s="246"/>
      <c r="H10" s="181"/>
      <c r="I10" s="181"/>
    </row>
    <row r="11" spans="2:9" ht="15" x14ac:dyDescent="0.3">
      <c r="B11" s="178"/>
      <c r="C11" s="179"/>
      <c r="D11" s="179"/>
      <c r="E11" s="180"/>
      <c r="F11" s="181"/>
      <c r="G11" s="181"/>
      <c r="H11" s="181"/>
      <c r="I11" s="181"/>
    </row>
    <row r="12" spans="2:9" ht="15" x14ac:dyDescent="0.3">
      <c r="B12" s="178"/>
      <c r="C12" s="179"/>
      <c r="D12" s="179"/>
      <c r="E12" s="180"/>
      <c r="F12" s="181"/>
      <c r="G12" s="181"/>
      <c r="H12" s="181"/>
      <c r="I12" s="181"/>
    </row>
    <row r="13" spans="2:9" ht="16.5" x14ac:dyDescent="0.3">
      <c r="B13" s="182"/>
      <c r="C13" s="183"/>
      <c r="D13" s="183"/>
      <c r="E13" s="184"/>
      <c r="F13" s="185"/>
      <c r="G13" s="185"/>
      <c r="H13" s="185"/>
      <c r="I13" s="185"/>
    </row>
    <row r="14" spans="2:9" ht="16.5" x14ac:dyDescent="0.3">
      <c r="B14" s="182"/>
      <c r="C14" s="183"/>
      <c r="D14" s="183"/>
      <c r="E14" s="184"/>
      <c r="F14" s="185"/>
      <c r="G14" s="185"/>
      <c r="H14" s="185"/>
      <c r="I14" s="185"/>
    </row>
    <row r="15" spans="2:9" ht="16.5" x14ac:dyDescent="0.3">
      <c r="B15" s="182"/>
      <c r="C15" s="183"/>
      <c r="D15" s="183"/>
      <c r="E15" s="184"/>
      <c r="F15" s="185"/>
      <c r="G15" s="185"/>
      <c r="H15" s="185"/>
      <c r="I15" s="185"/>
    </row>
    <row r="16" spans="2:9" ht="16.5" x14ac:dyDescent="0.3">
      <c r="B16" s="182"/>
      <c r="C16" s="183"/>
      <c r="D16" s="183"/>
      <c r="E16" s="184"/>
      <c r="F16" s="185"/>
      <c r="G16" s="185"/>
      <c r="H16" s="185"/>
      <c r="I16" s="185"/>
    </row>
    <row r="17" spans="2:9" ht="16.5" x14ac:dyDescent="0.3">
      <c r="B17" s="182"/>
      <c r="C17" s="183"/>
      <c r="D17" s="183"/>
      <c r="E17" s="184"/>
      <c r="F17" s="185"/>
      <c r="G17" s="185"/>
      <c r="H17" s="185"/>
      <c r="I17" s="185"/>
    </row>
    <row r="18" spans="2:9" ht="16.5" x14ac:dyDescent="0.3">
      <c r="B18" s="182"/>
      <c r="C18" s="183"/>
      <c r="D18" s="183"/>
      <c r="E18" s="184"/>
      <c r="F18" s="185"/>
      <c r="G18" s="185"/>
      <c r="H18" s="185"/>
      <c r="I18" s="185"/>
    </row>
    <row r="19" spans="2:9" ht="16.5" x14ac:dyDescent="0.3">
      <c r="B19" s="182"/>
      <c r="C19" s="183"/>
      <c r="D19" s="183"/>
      <c r="E19" s="184"/>
      <c r="F19" s="185"/>
      <c r="G19" s="185"/>
      <c r="H19" s="185"/>
      <c r="I19" s="185"/>
    </row>
    <row r="20" spans="2:9" ht="16.5" x14ac:dyDescent="0.3">
      <c r="B20" s="182"/>
      <c r="C20" s="183"/>
      <c r="D20" s="183"/>
      <c r="E20" s="184"/>
      <c r="F20" s="185"/>
      <c r="G20" s="185"/>
      <c r="H20" s="185"/>
      <c r="I20" s="185"/>
    </row>
    <row r="21" spans="2:9" ht="16.5" x14ac:dyDescent="0.3">
      <c r="B21" s="182"/>
      <c r="C21" s="183"/>
      <c r="D21" s="183"/>
      <c r="E21" s="184"/>
      <c r="F21" s="185"/>
      <c r="G21" s="185"/>
      <c r="H21" s="185"/>
      <c r="I21" s="185"/>
    </row>
    <row r="22" spans="2:9" ht="16.5" x14ac:dyDescent="0.3">
      <c r="B22" s="182"/>
      <c r="C22" s="183"/>
      <c r="D22" s="183"/>
      <c r="E22" s="184"/>
      <c r="F22" s="185"/>
      <c r="G22" s="185"/>
      <c r="H22" s="185"/>
      <c r="I22" s="185"/>
    </row>
    <row r="23" spans="2:9" ht="16.5" x14ac:dyDescent="0.3">
      <c r="B23" s="182"/>
      <c r="C23" s="183"/>
      <c r="D23" s="183"/>
      <c r="E23" s="184"/>
      <c r="F23" s="185"/>
      <c r="G23" s="185"/>
      <c r="H23" s="185"/>
      <c r="I23" s="185"/>
    </row>
    <row r="24" spans="2:9" ht="16.5" x14ac:dyDescent="0.3">
      <c r="B24" s="182"/>
      <c r="C24" s="183"/>
      <c r="D24" s="183"/>
      <c r="E24" s="184"/>
      <c r="F24" s="185"/>
      <c r="G24" s="185"/>
      <c r="H24" s="185"/>
      <c r="I24" s="185"/>
    </row>
    <row r="25" spans="2:9" ht="16.5" x14ac:dyDescent="0.3">
      <c r="B25" s="182"/>
      <c r="C25" s="183"/>
      <c r="D25" s="183"/>
      <c r="E25" s="184"/>
      <c r="F25" s="185"/>
      <c r="G25" s="185"/>
      <c r="H25" s="185"/>
      <c r="I25" s="185"/>
    </row>
    <row r="26" spans="2:9" ht="16.5" x14ac:dyDescent="0.3">
      <c r="B26" s="182"/>
      <c r="C26" s="183"/>
      <c r="D26" s="183"/>
      <c r="E26" s="184"/>
      <c r="F26" s="185"/>
      <c r="G26" s="185"/>
      <c r="H26" s="185"/>
      <c r="I26" s="185"/>
    </row>
    <row r="27" spans="2:9" ht="16.5" x14ac:dyDescent="0.3">
      <c r="B27" s="182"/>
      <c r="C27" s="183"/>
      <c r="D27" s="183"/>
      <c r="E27" s="184"/>
      <c r="F27" s="185"/>
      <c r="G27" s="185"/>
      <c r="H27" s="185"/>
      <c r="I27" s="185"/>
    </row>
    <row r="28" spans="2:9" ht="16.5" x14ac:dyDescent="0.3">
      <c r="B28" s="182"/>
      <c r="C28" s="183"/>
      <c r="D28" s="183"/>
      <c r="E28" s="184"/>
      <c r="F28" s="185"/>
      <c r="G28" s="185"/>
      <c r="H28" s="185"/>
      <c r="I28" s="185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24" sqref="F24"/>
    </sheetView>
  </sheetViews>
  <sheetFormatPr baseColWidth="10" defaultRowHeight="12.75" x14ac:dyDescent="0.2"/>
  <cols>
    <col min="2" max="2" width="29.28515625" customWidth="1"/>
    <col min="9" max="9" width="10.42578125" bestFit="1" customWidth="1"/>
  </cols>
  <sheetData>
    <row r="1" spans="1:9" ht="15" x14ac:dyDescent="0.3">
      <c r="A1" s="289" t="s">
        <v>60</v>
      </c>
      <c r="B1" s="289"/>
      <c r="C1" s="289"/>
      <c r="D1" s="289"/>
      <c r="E1" s="289"/>
      <c r="F1" s="289"/>
      <c r="G1" s="289"/>
      <c r="H1" s="289"/>
      <c r="I1" s="289"/>
    </row>
    <row r="2" spans="1:9" ht="15" x14ac:dyDescent="0.3">
      <c r="A2" s="186"/>
      <c r="B2" s="187"/>
      <c r="C2" s="186"/>
      <c r="D2" s="188"/>
      <c r="E2" s="188"/>
      <c r="F2" s="187"/>
      <c r="G2" s="187"/>
      <c r="H2" s="188"/>
      <c r="I2" s="188"/>
    </row>
    <row r="3" spans="1:9" ht="60" x14ac:dyDescent="0.2">
      <c r="A3" s="297" t="s">
        <v>61</v>
      </c>
      <c r="B3" s="298" t="s">
        <v>23</v>
      </c>
      <c r="C3" s="297" t="s">
        <v>10</v>
      </c>
      <c r="D3" s="299" t="s">
        <v>62</v>
      </c>
      <c r="E3" s="297" t="s">
        <v>63</v>
      </c>
      <c r="F3" s="298" t="s">
        <v>64</v>
      </c>
      <c r="G3" s="298" t="s">
        <v>65</v>
      </c>
      <c r="H3" s="299" t="s">
        <v>66</v>
      </c>
      <c r="I3" s="299" t="s">
        <v>67</v>
      </c>
    </row>
    <row r="4" spans="1:9" ht="15" x14ac:dyDescent="0.3">
      <c r="A4" s="213"/>
      <c r="B4" s="214"/>
      <c r="C4" s="215"/>
      <c r="D4" s="191"/>
      <c r="E4" s="213"/>
      <c r="F4" s="191"/>
      <c r="G4" s="194"/>
      <c r="H4" s="192"/>
      <c r="I4" s="192"/>
    </row>
    <row r="5" spans="1:9" ht="15" x14ac:dyDescent="0.3">
      <c r="A5" s="213"/>
      <c r="B5" s="214"/>
      <c r="C5" s="215"/>
      <c r="D5" s="197"/>
      <c r="E5" s="213"/>
      <c r="F5" s="191"/>
      <c r="G5" s="194"/>
      <c r="H5" s="192"/>
      <c r="I5" s="192"/>
    </row>
    <row r="6" spans="1:9" ht="15" x14ac:dyDescent="0.3">
      <c r="A6" s="213"/>
      <c r="B6" s="214"/>
      <c r="C6" s="216"/>
      <c r="D6" s="191"/>
      <c r="E6" s="213"/>
      <c r="F6" s="191"/>
      <c r="G6" s="194"/>
      <c r="H6" s="192"/>
      <c r="I6" s="192"/>
    </row>
    <row r="7" spans="1:9" ht="15" x14ac:dyDescent="0.3">
      <c r="A7" s="213"/>
      <c r="B7" s="217"/>
      <c r="C7" s="218"/>
      <c r="D7" s="191"/>
      <c r="E7" s="213"/>
      <c r="F7" s="217"/>
      <c r="G7" s="217"/>
      <c r="H7" s="192"/>
      <c r="I7" s="193"/>
    </row>
    <row r="8" spans="1:9" ht="15" x14ac:dyDescent="0.3">
      <c r="A8" s="213"/>
      <c r="B8" s="217"/>
      <c r="C8" s="218"/>
      <c r="D8" s="191"/>
      <c r="E8" s="213"/>
      <c r="F8" s="217"/>
      <c r="G8" s="217"/>
      <c r="H8" s="192"/>
      <c r="I8" s="193"/>
    </row>
    <row r="9" spans="1:9" ht="15" x14ac:dyDescent="0.3">
      <c r="A9" s="189"/>
      <c r="B9" s="190"/>
      <c r="C9" s="189"/>
      <c r="D9" s="191"/>
      <c r="E9" s="178"/>
      <c r="F9" s="217"/>
      <c r="G9" s="217"/>
      <c r="H9" s="192"/>
      <c r="I9" s="193"/>
    </row>
    <row r="10" spans="1:9" ht="15" x14ac:dyDescent="0.3">
      <c r="A10" s="189"/>
      <c r="B10" s="190"/>
      <c r="C10" s="189"/>
      <c r="D10" s="193"/>
      <c r="E10" s="178"/>
      <c r="F10" s="191"/>
      <c r="G10" s="191"/>
      <c r="H10" s="193"/>
      <c r="I10" s="193"/>
    </row>
    <row r="11" spans="1:9" ht="15" x14ac:dyDescent="0.3">
      <c r="A11" s="189"/>
      <c r="B11" s="195"/>
      <c r="C11" s="189"/>
      <c r="D11" s="193"/>
      <c r="E11" s="178"/>
      <c r="F11" s="191"/>
      <c r="G11" s="191"/>
      <c r="H11" s="193"/>
      <c r="I11" s="193"/>
    </row>
    <row r="12" spans="1:9" ht="15" x14ac:dyDescent="0.3">
      <c r="A12" s="189"/>
      <c r="B12" s="196"/>
      <c r="C12" s="189"/>
      <c r="D12" s="193"/>
      <c r="E12" s="178"/>
      <c r="F12" s="197"/>
      <c r="G12" s="197"/>
      <c r="H12" s="193"/>
      <c r="I12" s="193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BASE DATOS </vt:lpstr>
      <vt:lpstr>HORAS EXTRAS</vt:lpstr>
      <vt:lpstr>ASISTENCIA</vt:lpstr>
      <vt:lpstr>BOLETA DE HONORARIOS</vt:lpstr>
      <vt:lpstr>FINIQUITOS</vt:lpstr>
      <vt:lpstr>ANEXO CONTRATO</vt:lpstr>
      <vt:lpstr>LICENCIA MEDICA</vt:lpstr>
      <vt:lpstr>ASISTENCIA!Área_de_impresión</vt:lpstr>
      <vt:lpstr>'BASE DATOS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Informes</dc:title>
  <dc:subject>Condiicones Económicas</dc:subject>
  <dc:creator>Willy Ulloa Ríos</dc:creator>
  <cp:lastModifiedBy>Usuario</cp:lastModifiedBy>
  <cp:lastPrinted>2022-06-30T19:38:53Z</cp:lastPrinted>
  <dcterms:created xsi:type="dcterms:W3CDTF">2008-01-30T18:31:36Z</dcterms:created>
  <dcterms:modified xsi:type="dcterms:W3CDTF">2023-09-26T15:04:33Z</dcterms:modified>
</cp:coreProperties>
</file>